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120" windowWidth="14025" windowHeight="777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iXL4NXAAy4ElGr6ZNXcfArEe/ZFw==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9" i="1"/>
  <c r="H19" i="1"/>
  <c r="I19" i="1"/>
  <c r="J19" i="1"/>
  <c r="F19" i="1"/>
  <c r="F18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<sst xmlns="http://schemas.openxmlformats.org/spreadsheetml/2006/main" count="51" uniqueCount="47">
  <si>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</si>
  <si>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</si>
  <si>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</si>
  <si>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</si>
  <si>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</si>
  <si>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</si>
  <si>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</si>
  <si>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</si>
  <si>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</si>
  <si>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</si>
  <si>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</si>
  <si>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</si>
  <si>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</si>
  <si>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</si>
  <si>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</si>
  <si>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</si>
  <si>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</si>
  <si>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гор.напиток</t>
  </si>
  <si>
    <t>54-4гн</t>
  </si>
  <si>
    <t>Чай с молоком и сахаром</t>
  </si>
  <si>
    <t>бутерброд</t>
  </si>
  <si>
    <t>Бутерброд с повидлом</t>
  </si>
  <si>
    <t>батон</t>
  </si>
  <si>
    <t>к/к</t>
  </si>
  <si>
    <t>фрукты</t>
  </si>
  <si>
    <t>Яблоко свежее</t>
  </si>
  <si>
    <t>Итого</t>
  </si>
  <si>
    <t>Обед</t>
  </si>
  <si>
    <t>закуска</t>
  </si>
  <si>
    <t>1 блюдо</t>
  </si>
  <si>
    <t>Щи из свежей капустыс картофелем, курой и сметаной</t>
  </si>
  <si>
    <t>0200/10/5</t>
  </si>
  <si>
    <t>2 блюдо</t>
  </si>
  <si>
    <t>285/365</t>
  </si>
  <si>
    <t>Тефтели из говядины с соусом томатным</t>
  </si>
  <si>
    <t>100/50</t>
  </si>
  <si>
    <t>гарнир</t>
  </si>
  <si>
    <t>Каша гречневая рассыпчатая</t>
  </si>
  <si>
    <t>Кисель из кураги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</si>
  <si>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</si>
  <si>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</si>
  <si>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</si>
  <si>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</si>
  <si>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Всего</t>
  </si>
  <si>
    <t>напиток</t>
  </si>
  <si>
    <t>54-2з</t>
  </si>
  <si>
    <t>Огурец свежий (кусочком)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</si>
</sst>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yyyy/m/d"/>
  </numFmts>
  <fonts count="5" x14ac:knownFonts="1">
    <font>
      <sz val="11"/>
      <color theme="1"/>
      <name val="Arial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/>
    <xf numFmtId="164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/>
    <xf numFmtId="164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2" fontId="2" fillId="2" borderId="4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2" fontId="2" fillId="2" borderId="12" xfId="0" applyNumberFormat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2" fillId="0" borderId="13" xfId="0" applyFont="1" applyBorder="1"/>
    <xf numFmtId="0" fontId="2" fillId="2" borderId="14" xfId="0" applyFont="1" applyFill="1" applyBorder="1" applyAlignment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/>
    <xf numFmtId="164" fontId="2" fillId="2" borderId="14" xfId="0" applyNumberFormat="1" applyFont="1" applyFill="1" applyBorder="1" applyAlignment="1"/>
    <xf numFmtId="2" fontId="2" fillId="2" borderId="15" xfId="0" applyNumberFormat="1" applyFont="1" applyFill="1" applyBorder="1" applyAlignment="1"/>
    <xf numFmtId="166" fontId="2" fillId="2" borderId="4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right"/>
    </xf>
    <xf numFmtId="1" fontId="4" fillId="5" borderId="16" xfId="0" applyNumberFormat="1" applyFont="1" applyFill="1" applyBorder="1" applyAlignment="1">
      <alignment horizontal="center"/>
    </xf>
    <xf numFmtId="2" fontId="4" fillId="5" borderId="16" xfId="0" applyNumberFormat="1" applyFont="1" applyFill="1" applyBorder="1" applyAlignment="1">
      <alignment horizontal="center"/>
    </xf>
    <xf numFmtId="0" fontId="2" fillId="0" borderId="14" xfId="0" applyFont="1" applyBorder="1"/>
    <xf numFmtId="0" fontId="2" fillId="2" borderId="14" xfId="0" applyFont="1" applyFill="1" applyBorder="1"/>
    <xf numFmtId="0" fontId="2" fillId="3" borderId="18" xfId="0" applyFont="1" applyFill="1" applyBorder="1"/>
    <xf numFmtId="0" fontId="2" fillId="2" borderId="18" xfId="0" applyFont="1" applyFill="1" applyBorder="1" applyAlignment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/>
    <xf numFmtId="164" fontId="2" fillId="2" borderId="18" xfId="0" applyNumberFormat="1" applyFont="1" applyFill="1" applyBorder="1" applyAlignment="1"/>
    <xf numFmtId="2" fontId="2" fillId="2" borderId="17" xfId="0" applyNumberFormat="1" applyFont="1" applyFill="1" applyBorder="1" applyAlignment="1"/>
    <xf numFmtId="0" fontId="4" fillId="4" borderId="1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/>
    </xf>
    <xf numFmtId="1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65" fontId="2" fillId="2" borderId="20" xfId="0" applyNumberFormat="1" applyFont="1" applyFill="1" applyBorder="1" applyAlignment="1">
      <alignment horizontal="center"/>
    </xf>
    <xf numFmtId="2" fontId="2" fillId="2" borderId="20" xfId="0" applyNumberFormat="1" applyFont="1" applyFill="1" applyBorder="1"/>
    <xf numFmtId="164" fontId="2" fillId="2" borderId="20" xfId="0" applyNumberFormat="1" applyFont="1" applyFill="1" applyBorder="1" applyAlignment="1"/>
    <xf numFmtId="2" fontId="2" fillId="2" borderId="20" xfId="0" applyNumberFormat="1" applyFont="1" applyFill="1" applyBorder="1" applyAlignment="1"/>
    <xf numFmtId="2" fontId="2" fillId="2" borderId="21" xfId="0" applyNumberFormat="1" applyFont="1" applyFill="1" applyBorder="1" applyAlignment="1"/>
    <xf numFmtId="0" fontId="1" fillId="0" borderId="4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zoomScale="90" zoomScaleNormal="90" workbookViewId="0">
      <selection activeCell="D6" sqref="D6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40.125" customWidth="1"/>
    <col min="5" max="5" width="10.2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10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211</v>
      </c>
      <c r="D4" s="10" t="s">
        <v>16</v>
      </c>
      <c r="E4" s="11">
        <v>160</v>
      </c>
      <c r="F4" s="12">
        <v>47.9</v>
      </c>
      <c r="G4" s="13">
        <v>274.60000000000002</v>
      </c>
      <c r="H4" s="12">
        <v>8.73</v>
      </c>
      <c r="I4" s="12">
        <v>10.5</v>
      </c>
      <c r="J4" s="14">
        <v>36.299999999999997</v>
      </c>
    </row>
    <row r="5" spans="1:10" x14ac:dyDescent="0.25">
      <c r="A5" s="15"/>
      <c r="B5" s="46"/>
      <c r="C5" s="47"/>
      <c r="D5" s="35"/>
      <c r="E5" s="36"/>
      <c r="F5" s="37"/>
      <c r="G5" s="38"/>
      <c r="H5" s="37"/>
      <c r="I5" s="37"/>
      <c r="J5" s="39"/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19">
        <v>200</v>
      </c>
      <c r="F6" s="20">
        <v>12</v>
      </c>
      <c r="G6" s="21">
        <v>53.5</v>
      </c>
      <c r="H6" s="20">
        <v>1.6</v>
      </c>
      <c r="I6" s="20">
        <v>1.4</v>
      </c>
      <c r="J6" s="22">
        <v>8.6</v>
      </c>
    </row>
    <row r="7" spans="1:10" x14ac:dyDescent="0.25">
      <c r="A7" s="15"/>
      <c r="B7" s="16" t="s">
        <v>22</v>
      </c>
      <c r="C7" s="3" t="s">
        <v>23</v>
      </c>
      <c r="D7" s="23"/>
      <c r="E7" s="25"/>
      <c r="F7" s="24"/>
      <c r="G7" s="26"/>
      <c r="H7" s="24"/>
      <c r="I7" s="24"/>
      <c r="J7" s="27"/>
    </row>
    <row r="8" spans="1:10" x14ac:dyDescent="0.25">
      <c r="A8" s="15"/>
      <c r="B8" s="48" t="s">
        <v>24</v>
      </c>
      <c r="C8" s="49" t="s">
        <v>23</v>
      </c>
      <c r="D8" s="50" t="s">
        <v>25</v>
      </c>
      <c r="E8" s="51">
        <v>150</v>
      </c>
      <c r="F8" s="52">
        <v>20</v>
      </c>
      <c r="G8" s="53">
        <v>56.4</v>
      </c>
      <c r="H8" s="52">
        <v>0.47</v>
      </c>
      <c r="I8" s="52">
        <v>0.47</v>
      </c>
      <c r="J8" s="54">
        <v>12.54</v>
      </c>
    </row>
    <row r="9" spans="1:10" ht="15.75" thickBot="1" x14ac:dyDescent="0.3">
      <c r="A9" s="60"/>
      <c r="B9" s="61" t="s">
        <v>20</v>
      </c>
      <c r="C9" s="62">
        <v>2</v>
      </c>
      <c r="D9" s="63" t="s">
        <v>21</v>
      </c>
      <c r="E9" s="64">
        <v>43981</v>
      </c>
      <c r="F9" s="65">
        <v>20</v>
      </c>
      <c r="G9" s="66">
        <v>156.5</v>
      </c>
      <c r="H9" s="67">
        <v>1.69</v>
      </c>
      <c r="I9" s="67">
        <v>3.63</v>
      </c>
      <c r="J9" s="68">
        <v>29.28</v>
      </c>
    </row>
    <row r="10" spans="1:10" ht="15.75" x14ac:dyDescent="0.25">
      <c r="A10" s="55"/>
      <c r="B10" s="56"/>
      <c r="C10" s="56"/>
      <c r="D10" s="57" t="s">
        <v>26</v>
      </c>
      <c r="E10" s="58">
        <v>565</v>
      </c>
      <c r="F10" s="59">
        <f>SUM(F4:F9)</f>
        <v>99.9</v>
      </c>
      <c r="G10" s="59">
        <f t="shared" ref="G10:J10" si="0">SUM(G4:G9)</f>
        <v>541</v>
      </c>
      <c r="H10" s="59">
        <f t="shared" si="0"/>
        <v>12.49</v>
      </c>
      <c r="I10" s="59">
        <f t="shared" si="0"/>
        <v>16</v>
      </c>
      <c r="J10" s="59">
        <f t="shared" si="0"/>
        <v>86.72</v>
      </c>
    </row>
    <row r="11" spans="1:10" x14ac:dyDescent="0.25">
      <c r="A11" s="15" t="s">
        <v>27</v>
      </c>
      <c r="B11" s="33" t="s">
        <v>28</v>
      </c>
      <c r="C11" s="34" t="s">
        <v>45</v>
      </c>
      <c r="D11" s="35" t="s">
        <v>46</v>
      </c>
      <c r="E11" s="36">
        <v>80</v>
      </c>
      <c r="F11" s="37">
        <v>15</v>
      </c>
      <c r="G11" s="37">
        <v>8.4700000000000006</v>
      </c>
      <c r="H11" s="37">
        <v>0.45</v>
      </c>
      <c r="I11" s="37">
        <v>0.08</v>
      </c>
      <c r="J11" s="39">
        <v>1.5</v>
      </c>
    </row>
    <row r="12" spans="1:10" ht="30" x14ac:dyDescent="0.25">
      <c r="A12" s="15"/>
      <c r="B12" s="16" t="s">
        <v>29</v>
      </c>
      <c r="C12" s="17">
        <v>84</v>
      </c>
      <c r="D12" s="18" t="s">
        <v>30</v>
      </c>
      <c r="E12" s="40" t="s">
        <v>31</v>
      </c>
      <c r="F12" s="20">
        <v>39.5</v>
      </c>
      <c r="G12" s="21">
        <v>95.8</v>
      </c>
      <c r="H12" s="20">
        <v>4.6500000000000004</v>
      </c>
      <c r="I12" s="20">
        <v>5.7</v>
      </c>
      <c r="J12" s="22">
        <v>6.48</v>
      </c>
    </row>
    <row r="13" spans="1:10" x14ac:dyDescent="0.25">
      <c r="A13" s="15"/>
      <c r="B13" s="16" t="s">
        <v>32</v>
      </c>
      <c r="C13" s="17" t="s">
        <v>33</v>
      </c>
      <c r="D13" s="18" t="s">
        <v>34</v>
      </c>
      <c r="E13" s="19" t="s">
        <v>35</v>
      </c>
      <c r="F13" s="20">
        <v>48.3</v>
      </c>
      <c r="G13" s="21">
        <v>264</v>
      </c>
      <c r="H13" s="20">
        <v>12.9</v>
      </c>
      <c r="I13" s="20">
        <v>15.1</v>
      </c>
      <c r="J13" s="22">
        <v>19.100000000000001</v>
      </c>
    </row>
    <row r="14" spans="1:10" x14ac:dyDescent="0.25">
      <c r="A14" s="15"/>
      <c r="B14" s="16" t="s">
        <v>36</v>
      </c>
      <c r="C14" s="17">
        <v>323</v>
      </c>
      <c r="D14" s="18" t="s">
        <v>37</v>
      </c>
      <c r="E14" s="19">
        <v>150</v>
      </c>
      <c r="F14" s="20">
        <v>20</v>
      </c>
      <c r="G14" s="21">
        <v>206</v>
      </c>
      <c r="H14" s="20">
        <v>3.6</v>
      </c>
      <c r="I14" s="20">
        <v>4.5999999999999996</v>
      </c>
      <c r="J14" s="22">
        <v>37.700000000000003</v>
      </c>
    </row>
    <row r="15" spans="1:10" x14ac:dyDescent="0.25">
      <c r="A15" s="15"/>
      <c r="B15" s="69" t="s">
        <v>44</v>
      </c>
      <c r="C15" s="17">
        <v>406</v>
      </c>
      <c r="D15" s="18" t="s">
        <v>38</v>
      </c>
      <c r="E15" s="19">
        <v>200</v>
      </c>
      <c r="F15" s="20">
        <v>20</v>
      </c>
      <c r="G15" s="21">
        <v>151</v>
      </c>
      <c r="H15" s="20">
        <v>0.7</v>
      </c>
      <c r="I15" s="20">
        <v>0.1</v>
      </c>
      <c r="J15" s="22">
        <v>37</v>
      </c>
    </row>
    <row r="16" spans="1:10" x14ac:dyDescent="0.25">
      <c r="A16" s="15"/>
      <c r="B16" s="16" t="s">
        <v>39</v>
      </c>
      <c r="C16" s="3" t="s">
        <v>23</v>
      </c>
      <c r="D16" s="18" t="s">
        <v>40</v>
      </c>
      <c r="E16" s="19">
        <v>30</v>
      </c>
      <c r="F16" s="20">
        <v>3</v>
      </c>
      <c r="G16" s="21">
        <v>64.349999999999994</v>
      </c>
      <c r="H16" s="20">
        <v>1.65</v>
      </c>
      <c r="I16" s="20">
        <v>0.56999999999999995</v>
      </c>
      <c r="J16" s="22">
        <v>13.1</v>
      </c>
    </row>
    <row r="17" spans="1:10" ht="30" x14ac:dyDescent="0.25">
      <c r="A17" s="15"/>
      <c r="B17" s="16" t="s">
        <v>41</v>
      </c>
      <c r="C17" s="3" t="s">
        <v>23</v>
      </c>
      <c r="D17" s="23" t="s">
        <v>42</v>
      </c>
      <c r="E17" s="19">
        <v>45</v>
      </c>
      <c r="F17" s="20">
        <v>4</v>
      </c>
      <c r="G17" s="21">
        <v>94.4</v>
      </c>
      <c r="H17" s="20">
        <v>1.78</v>
      </c>
      <c r="I17" s="20">
        <v>0.5</v>
      </c>
      <c r="J17" s="22">
        <v>20.7</v>
      </c>
    </row>
    <row r="18" spans="1:10" ht="15.75" x14ac:dyDescent="0.25">
      <c r="A18" s="28"/>
      <c r="B18" s="29"/>
      <c r="C18" s="29"/>
      <c r="D18" s="30" t="s">
        <v>26</v>
      </c>
      <c r="E18" s="31">
        <v>870</v>
      </c>
      <c r="F18" s="32">
        <f>SUM(F11:F17)</f>
        <v>149.80000000000001</v>
      </c>
      <c r="G18" s="32">
        <f t="shared" ref="G18:J18" si="1">SUM(G11:G17)</f>
        <v>884.02</v>
      </c>
      <c r="H18" s="32">
        <f t="shared" si="1"/>
        <v>25.73</v>
      </c>
      <c r="I18" s="32">
        <f t="shared" si="1"/>
        <v>26.65</v>
      </c>
      <c r="J18" s="32">
        <f t="shared" si="1"/>
        <v>135.57999999999998</v>
      </c>
    </row>
    <row r="19" spans="1:10" ht="15.75" x14ac:dyDescent="0.25">
      <c r="A19" s="41"/>
      <c r="B19" s="42"/>
      <c r="C19" s="42"/>
      <c r="D19" s="43" t="s">
        <v>43</v>
      </c>
      <c r="E19" s="44">
        <v>1435</v>
      </c>
      <c r="F19" s="45">
        <f>F18+F10</f>
        <v>249.70000000000002</v>
      </c>
      <c r="G19" s="45">
        <f t="shared" ref="G19:J19" si="2">G18+G10</f>
        <v>1425.02</v>
      </c>
      <c r="H19" s="45">
        <f t="shared" si="2"/>
        <v>38.22</v>
      </c>
      <c r="I19" s="45">
        <f t="shared" si="2"/>
        <v>42.65</v>
      </c>
      <c r="J19" s="45">
        <f t="shared" si="2"/>
        <v>222.29999999999998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2024-01-04T11:48:43Z</dcterms:modified>
</cp:coreProperties>
</file>