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3020" yWindow="120" windowWidth="14325" windowHeight="6915"/>
  </bookViews>
  <sheets>
    <sheet name="1" sheetId="1" r:id="rId1"/>
  </sheets>
  <calcPr calcId="145621" iterateDelta="1E-4"/>
  <extLst>
    <ext uri="GoogleSheetsCustomDataVersion1">
      <go:sheetsCustomData xmlns:go="http://customooxmlschemas.google.com/" r:id="rId5" roundtripDataSignature="AMtx7mhekKbiMQq3Q0+i1mFdMOsVDTOxDg==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G20" i="1"/>
  <c r="H20" i="1"/>
  <c r="I20" i="1"/>
  <c r="J20" i="1"/>
  <c r="F10" i="1"/>
  <c r="F20" i="1" s="1"/>
  <c r="F19" i="1"/>
</calcChain>
</file>

<file path=xl/sharedStrings.xml><?xml version="1.0" encoding="utf-8"?>
<sst xmlns="http://schemas.openxmlformats.org/spreadsheetml/2006/main" count="50" uniqueCount="46">
  <si>
    <t>Школа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</si>
  <si>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</si>
  <si>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</si>
  <si>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</si>
  <si>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</si>
  <si>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</si>
  <si>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</si>
  <si>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</si>
  <si>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</si>
  <si>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</si>
  <si>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</si>
  <si>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</si>
  <si>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</si>
  <si>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</si>
  <si>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</si>
  <si>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</si>
  <si>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</si>
  <si>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</si>
  <si>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гор.напиток</t>
  </si>
  <si>
    <t>54-23гн</t>
  </si>
  <si>
    <t>Кофейный напиток с молоком</t>
  </si>
  <si>
    <t>хлеб</t>
  </si>
  <si>
    <t>к/к</t>
  </si>
  <si>
    <t>бутерброд</t>
  </si>
  <si>
    <t>Бутерброд  с сыром</t>
  </si>
  <si>
    <t>фрукты</t>
  </si>
  <si>
    <t>Апельсин свежий</t>
  </si>
  <si>
    <t>Итого</t>
  </si>
  <si>
    <t>Обед</t>
  </si>
  <si>
    <t>закуска</t>
  </si>
  <si>
    <t>Салат "Свеколка" с маслом растителььным</t>
  </si>
  <si>
    <t>1 блюдо</t>
  </si>
  <si>
    <t>Суп картофельный с макаронами, сметаной, курой</t>
  </si>
  <si>
    <t>0200/10/5</t>
  </si>
  <si>
    <t>2 блюдо</t>
  </si>
  <si>
    <t>54-12р</t>
  </si>
  <si>
    <t>Тефтели рыбные</t>
  </si>
  <si>
    <t>гарнир</t>
  </si>
  <si>
    <t>Рагу овощное (3 вариант)</t>
  </si>
  <si>
    <t>напиток</t>
  </si>
  <si>
    <t>Сок фруктовый</t>
  </si>
  <si>
    <t>хлеб бел.</t>
  </si>
  <si>
    <t>Батон обогащенный микронутриентами</t>
  </si>
  <si>
    <t>хлеб черн.</t>
  </si>
  <si>
    <t>Хлеб ржано-пшеничный обогащенный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</si>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</sst>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/m"/>
    <numFmt numFmtId="166" formatCode="yyyy/m/d"/>
  </numFmts>
  <fonts count="6" x14ac:knownFonts="1">
    <font>
      <sz val="11"/>
      <color theme="1"/>
      <name val="Arial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/>
    <xf numFmtId="164" fontId="2" fillId="2" borderId="9" xfId="0" applyNumberFormat="1" applyFont="1" applyFill="1" applyBorder="1" applyAlignment="1"/>
    <xf numFmtId="2" fontId="2" fillId="2" borderId="10" xfId="0" applyNumberFormat="1" applyFont="1" applyFill="1" applyBorder="1" applyAlignment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 applyAlignment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/>
    <xf numFmtId="164" fontId="2" fillId="2" borderId="4" xfId="0" applyNumberFormat="1" applyFont="1" applyFill="1" applyBorder="1" applyAlignment="1"/>
    <xf numFmtId="2" fontId="2" fillId="2" borderId="12" xfId="0" applyNumberFormat="1" applyFont="1" applyFill="1" applyBorder="1" applyAlignment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/>
    <xf numFmtId="164" fontId="2" fillId="2" borderId="4" xfId="0" applyNumberFormat="1" applyFont="1" applyFill="1" applyBorder="1"/>
    <xf numFmtId="2" fontId="2" fillId="2" borderId="12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3" borderId="8" xfId="0" applyFont="1" applyFill="1" applyBorder="1"/>
    <xf numFmtId="0" fontId="2" fillId="3" borderId="4" xfId="0" applyFont="1" applyFill="1" applyBorder="1"/>
    <xf numFmtId="0" fontId="2" fillId="3" borderId="9" xfId="0" applyFont="1" applyFill="1" applyBorder="1" applyAlignment="1">
      <alignment wrapText="1"/>
    </xf>
    <xf numFmtId="1" fontId="2" fillId="3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/>
    <xf numFmtId="164" fontId="2" fillId="3" borderId="9" xfId="0" applyNumberFormat="1" applyFont="1" applyFill="1" applyBorder="1"/>
    <xf numFmtId="2" fontId="2" fillId="3" borderId="10" xfId="0" applyNumberFormat="1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 applyAlignment="1">
      <alignment horizontal="center"/>
    </xf>
    <xf numFmtId="2" fontId="2" fillId="2" borderId="14" xfId="0" applyNumberFormat="1" applyFont="1" applyFill="1" applyBorder="1"/>
    <xf numFmtId="164" fontId="2" fillId="2" borderId="14" xfId="0" applyNumberFormat="1" applyFont="1" applyFill="1" applyBorder="1"/>
    <xf numFmtId="2" fontId="2" fillId="2" borderId="15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center"/>
    </xf>
    <xf numFmtId="2" fontId="2" fillId="2" borderId="17" xfId="0" applyNumberFormat="1" applyFont="1" applyFill="1" applyBorder="1"/>
    <xf numFmtId="164" fontId="2" fillId="2" borderId="17" xfId="0" applyNumberFormat="1" applyFont="1" applyFill="1" applyBorder="1"/>
    <xf numFmtId="2" fontId="2" fillId="2" borderId="18" xfId="0" applyNumberFormat="1" applyFont="1" applyFill="1" applyBorder="1"/>
    <xf numFmtId="166" fontId="2" fillId="2" borderId="4" xfId="0" applyNumberFormat="1" applyFont="1" applyFill="1" applyBorder="1" applyAlignment="1">
      <alignment horizontal="center"/>
    </xf>
    <xf numFmtId="0" fontId="2" fillId="0" borderId="4" xfId="0" applyFont="1" applyBorder="1" applyAlignment="1"/>
    <xf numFmtId="0" fontId="4" fillId="0" borderId="4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right"/>
    </xf>
    <xf numFmtId="0" fontId="5" fillId="0" borderId="0" xfId="0" applyFont="1"/>
    <xf numFmtId="2" fontId="4" fillId="4" borderId="3" xfId="0" applyNumberFormat="1" applyFont="1" applyFill="1" applyBorder="1" applyAlignment="1">
      <alignment horizontal="center"/>
    </xf>
    <xf numFmtId="0" fontId="2" fillId="3" borderId="17" xfId="0" applyFont="1" applyFill="1" applyBorder="1"/>
    <xf numFmtId="0" fontId="2" fillId="0" borderId="19" xfId="0" applyFont="1" applyBorder="1"/>
    <xf numFmtId="0" fontId="2" fillId="0" borderId="17" xfId="0" applyFont="1" applyBorder="1"/>
    <xf numFmtId="2" fontId="2" fillId="2" borderId="17" xfId="0" applyNumberFormat="1" applyFont="1" applyFill="1" applyBorder="1" applyAlignment="1"/>
    <xf numFmtId="164" fontId="2" fillId="2" borderId="17" xfId="0" applyNumberFormat="1" applyFont="1" applyFill="1" applyBorder="1" applyAlignment="1"/>
    <xf numFmtId="2" fontId="2" fillId="2" borderId="18" xfId="0" applyNumberFormat="1" applyFont="1" applyFill="1" applyBorder="1" applyAlignment="1"/>
    <xf numFmtId="0" fontId="2" fillId="0" borderId="20" xfId="0" applyFont="1" applyBorder="1"/>
    <xf numFmtId="0" fontId="2" fillId="2" borderId="20" xfId="0" applyFont="1" applyFill="1" applyBorder="1"/>
    <xf numFmtId="165" fontId="2" fillId="2" borderId="17" xfId="0" applyNumberFormat="1" applyFont="1" applyFill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2" fillId="2" borderId="22" xfId="0" applyFont="1" applyFill="1" applyBorder="1"/>
    <xf numFmtId="0" fontId="2" fillId="2" borderId="22" xfId="0" applyFont="1" applyFill="1" applyBorder="1" applyAlignment="1">
      <alignment wrapText="1"/>
    </xf>
    <xf numFmtId="1" fontId="2" fillId="2" borderId="22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/>
    <xf numFmtId="164" fontId="2" fillId="2" borderId="22" xfId="0" applyNumberFormat="1" applyFont="1" applyFill="1" applyBorder="1" applyAlignment="1"/>
    <xf numFmtId="2" fontId="2" fillId="2" borderId="23" xfId="0" applyNumberFormat="1" applyFont="1" applyFill="1" applyBorder="1" applyAlignment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Z999"/>
  <sheetViews>
    <sheetView showGridLines="0" tabSelected="1" zoomScale="90" zoomScaleNormal="90" workbookViewId="0">
      <selection activeCell="G9" sqref="G9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42.875" customWidth="1"/>
    <col min="5" max="5" width="9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3" t="s">
        <v>1</v>
      </c>
      <c r="C1" s="74"/>
      <c r="D1" s="75"/>
      <c r="E1" s="1" t="s">
        <v>2</v>
      </c>
      <c r="F1" s="2"/>
      <c r="I1" s="1" t="s">
        <v>3</v>
      </c>
      <c r="J1" s="3">
        <v>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184</v>
      </c>
      <c r="D4" s="10" t="s">
        <v>16</v>
      </c>
      <c r="E4" s="11" t="s">
        <v>17</v>
      </c>
      <c r="F4" s="12">
        <v>36.9</v>
      </c>
      <c r="G4" s="13">
        <v>253</v>
      </c>
      <c r="H4" s="12">
        <v>8.51</v>
      </c>
      <c r="I4" s="12">
        <v>5.24</v>
      </c>
      <c r="J4" s="14">
        <v>42.86</v>
      </c>
    </row>
    <row r="5" spans="1:10" x14ac:dyDescent="0.25">
      <c r="A5" s="15"/>
      <c r="B5" s="58"/>
      <c r="C5" s="43"/>
      <c r="D5" s="44"/>
      <c r="E5" s="45"/>
      <c r="F5" s="59"/>
      <c r="G5" s="60"/>
      <c r="H5" s="59"/>
      <c r="I5" s="59"/>
      <c r="J5" s="61"/>
    </row>
    <row r="6" spans="1:10" x14ac:dyDescent="0.25">
      <c r="A6" s="15"/>
      <c r="B6" s="16" t="s">
        <v>18</v>
      </c>
      <c r="C6" s="17" t="s">
        <v>19</v>
      </c>
      <c r="D6" s="18" t="s">
        <v>20</v>
      </c>
      <c r="E6" s="19">
        <v>200</v>
      </c>
      <c r="F6" s="20">
        <v>15</v>
      </c>
      <c r="G6" s="21">
        <v>109.4</v>
      </c>
      <c r="H6" s="20">
        <v>3.8</v>
      </c>
      <c r="I6" s="20">
        <v>3.5</v>
      </c>
      <c r="J6" s="22">
        <v>15.68</v>
      </c>
    </row>
    <row r="7" spans="1:10" x14ac:dyDescent="0.25">
      <c r="A7" s="15"/>
      <c r="B7" s="16" t="s">
        <v>21</v>
      </c>
      <c r="C7" s="3" t="s">
        <v>22</v>
      </c>
      <c r="D7" s="23"/>
      <c r="E7" s="24"/>
      <c r="F7" s="25"/>
      <c r="G7" s="26"/>
      <c r="H7" s="25"/>
      <c r="I7" s="25"/>
      <c r="J7" s="27"/>
    </row>
    <row r="8" spans="1:10" x14ac:dyDescent="0.25">
      <c r="A8" s="65"/>
      <c r="B8" s="66" t="s">
        <v>25</v>
      </c>
      <c r="C8" s="67" t="s">
        <v>22</v>
      </c>
      <c r="D8" s="68" t="s">
        <v>26</v>
      </c>
      <c r="E8" s="69">
        <v>160</v>
      </c>
      <c r="F8" s="70">
        <v>23</v>
      </c>
      <c r="G8" s="71">
        <v>68.8</v>
      </c>
      <c r="H8" s="70">
        <v>1.44</v>
      </c>
      <c r="I8" s="70">
        <v>0.32</v>
      </c>
      <c r="J8" s="72">
        <v>12.96</v>
      </c>
    </row>
    <row r="9" spans="1:10" ht="15.75" thickBot="1" x14ac:dyDescent="0.3">
      <c r="A9" s="15"/>
      <c r="B9" s="62" t="s">
        <v>23</v>
      </c>
      <c r="C9" s="63">
        <v>3</v>
      </c>
      <c r="D9" s="44" t="s">
        <v>24</v>
      </c>
      <c r="E9" s="64">
        <v>44864</v>
      </c>
      <c r="F9" s="46">
        <v>25</v>
      </c>
      <c r="G9" s="60">
        <v>105.25</v>
      </c>
      <c r="H9" s="59">
        <v>4.54</v>
      </c>
      <c r="I9" s="59">
        <v>3.17</v>
      </c>
      <c r="J9" s="61">
        <v>14.64</v>
      </c>
    </row>
    <row r="10" spans="1:10" x14ac:dyDescent="0.25">
      <c r="A10" s="30"/>
      <c r="B10" s="56"/>
      <c r="C10" s="56"/>
      <c r="D10" s="32" t="s">
        <v>27</v>
      </c>
      <c r="E10" s="33">
        <v>605</v>
      </c>
      <c r="F10" s="34">
        <f>SUM(F4:F9)</f>
        <v>99.9</v>
      </c>
      <c r="G10" s="34">
        <f t="shared" ref="G10:J10" si="0">SUM(G4:G9)</f>
        <v>536.45000000000005</v>
      </c>
      <c r="H10" s="34">
        <f t="shared" si="0"/>
        <v>18.29</v>
      </c>
      <c r="I10" s="34">
        <f t="shared" si="0"/>
        <v>12.23</v>
      </c>
      <c r="J10" s="34">
        <f t="shared" si="0"/>
        <v>86.14</v>
      </c>
    </row>
    <row r="11" spans="1:10" x14ac:dyDescent="0.25">
      <c r="A11" s="15" t="s">
        <v>28</v>
      </c>
      <c r="B11" s="42" t="s">
        <v>29</v>
      </c>
      <c r="C11" s="43">
        <v>50</v>
      </c>
      <c r="D11" s="44" t="s">
        <v>30</v>
      </c>
      <c r="E11" s="45">
        <v>80</v>
      </c>
      <c r="F11" s="46">
        <v>20</v>
      </c>
      <c r="G11" s="47">
        <v>147.19999999999999</v>
      </c>
      <c r="H11" s="46">
        <v>6.4</v>
      </c>
      <c r="I11" s="46">
        <v>8.08</v>
      </c>
      <c r="J11" s="48">
        <v>12.16</v>
      </c>
    </row>
    <row r="12" spans="1:10" x14ac:dyDescent="0.25">
      <c r="A12" s="15"/>
      <c r="B12" s="16" t="s">
        <v>31</v>
      </c>
      <c r="C12" s="3">
        <v>100</v>
      </c>
      <c r="D12" s="23" t="s">
        <v>32</v>
      </c>
      <c r="E12" s="49" t="s">
        <v>33</v>
      </c>
      <c r="F12" s="20">
        <v>39.5</v>
      </c>
      <c r="G12" s="21">
        <v>121.15</v>
      </c>
      <c r="H12" s="20">
        <v>3.65</v>
      </c>
      <c r="I12" s="20">
        <v>3.35</v>
      </c>
      <c r="J12" s="22">
        <v>19.100000000000001</v>
      </c>
    </row>
    <row r="13" spans="1:10" x14ac:dyDescent="0.25">
      <c r="A13" s="15"/>
      <c r="B13" s="16" t="s">
        <v>34</v>
      </c>
      <c r="C13" s="17" t="s">
        <v>35</v>
      </c>
      <c r="D13" s="18" t="s">
        <v>36</v>
      </c>
      <c r="E13" s="19">
        <v>100</v>
      </c>
      <c r="F13" s="20">
        <v>43.3</v>
      </c>
      <c r="G13" s="21">
        <v>114.3</v>
      </c>
      <c r="H13" s="20">
        <v>14.1</v>
      </c>
      <c r="I13" s="20">
        <v>2.6</v>
      </c>
      <c r="J13" s="22">
        <v>8.6</v>
      </c>
    </row>
    <row r="14" spans="1:10" x14ac:dyDescent="0.25">
      <c r="A14" s="15"/>
      <c r="B14" s="16" t="s">
        <v>37</v>
      </c>
      <c r="C14" s="17">
        <v>351</v>
      </c>
      <c r="D14" s="18" t="s">
        <v>38</v>
      </c>
      <c r="E14" s="19">
        <v>150</v>
      </c>
      <c r="F14" s="20">
        <v>20</v>
      </c>
      <c r="G14" s="21">
        <v>153.6</v>
      </c>
      <c r="H14" s="20">
        <v>4.2</v>
      </c>
      <c r="I14" s="20">
        <v>8.1999999999999993</v>
      </c>
      <c r="J14" s="22">
        <v>15.7</v>
      </c>
    </row>
    <row r="15" spans="1:10" x14ac:dyDescent="0.25">
      <c r="A15" s="15"/>
      <c r="B15" s="50" t="s">
        <v>39</v>
      </c>
      <c r="C15" s="17">
        <v>442</v>
      </c>
      <c r="D15" s="18" t="s">
        <v>40</v>
      </c>
      <c r="E15" s="19">
        <v>200</v>
      </c>
      <c r="F15" s="20">
        <v>20</v>
      </c>
      <c r="G15" s="21">
        <v>92</v>
      </c>
      <c r="H15" s="20">
        <v>0.2</v>
      </c>
      <c r="I15" s="20">
        <v>0.26</v>
      </c>
      <c r="J15" s="22">
        <v>22.3</v>
      </c>
    </row>
    <row r="16" spans="1:10" x14ac:dyDescent="0.25">
      <c r="A16" s="15"/>
      <c r="B16" s="16" t="s">
        <v>41</v>
      </c>
      <c r="C16" s="17" t="s">
        <v>22</v>
      </c>
      <c r="D16" s="18" t="s">
        <v>42</v>
      </c>
      <c r="E16" s="19">
        <v>30</v>
      </c>
      <c r="F16" s="20">
        <v>3</v>
      </c>
      <c r="G16" s="21">
        <v>64.349999999999994</v>
      </c>
      <c r="H16" s="20">
        <v>1.65</v>
      </c>
      <c r="I16" s="20">
        <v>0.56999999999999995</v>
      </c>
      <c r="J16" s="22">
        <v>13.1</v>
      </c>
    </row>
    <row r="17" spans="1:26" x14ac:dyDescent="0.25">
      <c r="A17" s="15"/>
      <c r="B17" s="16" t="s">
        <v>43</v>
      </c>
      <c r="C17" s="3" t="s">
        <v>22</v>
      </c>
      <c r="D17" s="18" t="s">
        <v>44</v>
      </c>
      <c r="E17" s="19">
        <v>45</v>
      </c>
      <c r="F17" s="20">
        <v>4</v>
      </c>
      <c r="G17" s="21">
        <v>94.4</v>
      </c>
      <c r="H17" s="21">
        <v>1.78</v>
      </c>
      <c r="I17" s="20">
        <v>0.5</v>
      </c>
      <c r="J17" s="20">
        <v>20.7</v>
      </c>
    </row>
    <row r="18" spans="1:26" ht="15.75" thickBot="1" x14ac:dyDescent="0.3">
      <c r="A18" s="28"/>
      <c r="B18" s="57"/>
      <c r="C18" s="29"/>
      <c r="D18" s="37"/>
      <c r="E18" s="38"/>
      <c r="F18" s="39"/>
      <c r="G18" s="40"/>
      <c r="H18" s="39"/>
      <c r="I18" s="39"/>
      <c r="J18" s="41"/>
    </row>
    <row r="19" spans="1:26" x14ac:dyDescent="0.25">
      <c r="A19" s="30"/>
      <c r="B19" s="56"/>
      <c r="C19" s="31"/>
      <c r="D19" s="32" t="s">
        <v>27</v>
      </c>
      <c r="E19" s="33">
        <v>820</v>
      </c>
      <c r="F19" s="34">
        <f>SUM(F11:F18)</f>
        <v>149.80000000000001</v>
      </c>
      <c r="G19" s="35">
        <v>787</v>
      </c>
      <c r="H19" s="34">
        <v>31.98</v>
      </c>
      <c r="I19" s="34">
        <v>23.56</v>
      </c>
      <c r="J19" s="36">
        <v>111.66</v>
      </c>
    </row>
    <row r="20" spans="1:26" ht="15.75" customHeight="1" x14ac:dyDescent="0.25">
      <c r="A20" s="51"/>
      <c r="B20" s="52"/>
      <c r="C20" s="52"/>
      <c r="D20" s="53" t="s">
        <v>45</v>
      </c>
      <c r="E20" s="52">
        <v>1425</v>
      </c>
      <c r="F20" s="55">
        <f>F10+F19</f>
        <v>249.70000000000002</v>
      </c>
      <c r="G20" s="55">
        <f t="shared" ref="G20:J20" si="1">G10+G19</f>
        <v>1323.45</v>
      </c>
      <c r="H20" s="55">
        <f t="shared" si="1"/>
        <v>50.269999999999996</v>
      </c>
      <c r="I20" s="55">
        <f t="shared" si="1"/>
        <v>35.79</v>
      </c>
      <c r="J20" s="55">
        <f t="shared" si="1"/>
        <v>197.8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5.75" customHeight="1" x14ac:dyDescent="0.2"/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Velen</cp:lastModifiedBy>
  <dcterms:created xsi:type="dcterms:W3CDTF">2015-06-05T18:19:34Z</dcterms:created>
  <dcterms:modified xsi:type="dcterms:W3CDTF">2024-01-04T11:33:03Z</dcterms:modified>
</cp:coreProperties>
</file>