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" sheetId="1" r:id="rId4"/>
  </sheets>
  <definedNames/>
  <calcPr/>
  <extLst>
    <ext uri="GoogleSheetsCustomDataVersion2">
      <go:sheetsCustomData xmlns:go="http://customooxmlschemas.google.com/" r:id="rId5" roundtripDataChecksum="TeiN0BA50anAUp+RGbN7D9St3czcJc8U1aAvSqOGH/I="/>
    </ext>
  </extLst>
</workbook>
</file>

<file path=xl/sharedStrings.xml><?xml version="1.0" encoding="utf-8"?>
<sst xmlns="http://schemas.openxmlformats.org/spreadsheetml/2006/main" count="47" uniqueCount="44">
  <si>
    <t>Школа</t>
  </si>
  <si>
    <t>№ 217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</si>
  <si>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</si>
  <si>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</si>
  <si>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</si>
  <si>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</si>
  <si>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</si>
  <si>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</si>
  <si>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</si>
  <si>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</si>
  <si>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</si>
  <si>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</si>
  <si>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</si>
  <si>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</si>
  <si>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</si>
  <si>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</si>
  <si>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Запеканка из творога со сгущенным молоком</t>
  </si>
  <si>
    <t>гор.напиток</t>
  </si>
  <si>
    <t>54-21гн</t>
  </si>
  <si>
    <t>Какао с молоком</t>
  </si>
  <si>
    <t>хлеб</t>
  </si>
  <si>
    <t>Бутерброд с маслом</t>
  </si>
  <si>
    <t>фрукты</t>
  </si>
  <si>
    <t>к/к</t>
  </si>
  <si>
    <t>Груша свежая</t>
  </si>
  <si>
    <t>Итого</t>
  </si>
  <si>
    <t>Обед</t>
  </si>
  <si>
    <t>закуска</t>
  </si>
  <si>
    <t>54-3з</t>
  </si>
  <si>
    <t>Помидор свежий (кусочком)</t>
  </si>
  <si>
    <t>1 блюдо</t>
  </si>
  <si>
    <t>Суп картофельный с горохом и гренками</t>
  </si>
  <si>
    <t>200/15</t>
  </si>
  <si>
    <t>2 блюдо</t>
  </si>
  <si>
    <t>Биточки по-белорусски</t>
  </si>
  <si>
    <t>гарнир</t>
  </si>
  <si>
    <t>Капуста тушеная (свежая)</t>
  </si>
  <si>
    <t>напиток</t>
  </si>
  <si>
    <t xml:space="preserve">Компот из сухофруктов </t>
  </si>
  <si>
    <t>хлеб бел.</t>
  </si>
  <si>
    <t>Батон обогащенный микронутриентами</t>
  </si>
  <si>
    <t>хлеб черн.</t>
  </si>
  <si>
    <t>Хлеб ржано-пшеничный, обогащенный микронутриентами</t>
  </si>
  <si>
    <t>Всего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</si>
</sst>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4">
    <font>
      <sz val="11.0"/>
      <color theme="1"/>
      <name val="Arial"/>
      <scheme val="minor"/>
    </font>
    <font>
      <sz val="11.0"/>
      <color theme="1"/>
      <name val="Calibri"/>
    </font>
    <font/>
    <font>
      <sz val="11.0"/>
      <color theme="1"/>
      <name val="Arial"/>
    </font>
  </fonts>
  <fills count="4">
    <fill>
      <patternFill patternType="none"/>
    </fill>
    <fill>
      <patternFill patternType="lightGray"/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</fills>
  <borders count="24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medium">
        <color rgb="FF000000"/>
      </right>
      <top/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medium">
        <color rgb="FF000000"/>
      </right>
      <top style="thin">
        <color rgb="FF000000"/>
      </top>
      <bottom/>
    </border>
    <border>
      <left style="medium">
        <color rgb="FF000000"/>
      </left>
      <bottom style="medium">
        <color rgb="FF000000"/>
      </bottom>
    </border>
  </borders>
  <cellStyleXfs count="1">
    <xf borderId="0" fillId="0" fontId="0" numFmtId="0" applyAlignment="1" applyFont="1"/>
  </cellStyleXfs>
  <cellXfs count="53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1" fillId="2" fontId="1" numFmtId="0" xfId="0" applyBorder="1" applyFill="1" applyFont="1"/>
    <xf borderId="2" fillId="0" fontId="2" numFmtId="0" xfId="0" applyBorder="1" applyFont="1"/>
    <xf borderId="3" fillId="0" fontId="2" numFmtId="0" xfId="0" applyBorder="1" applyFont="1"/>
    <xf borderId="4" fillId="2" fontId="1" numFmtId="49" xfId="0" applyBorder="1" applyFont="1" applyNumberFormat="1"/>
    <xf borderId="4" fillId="2" fontId="1" numFmtId="0" xfId="0" applyBorder="1" applyFont="1"/>
    <xf borderId="5" fillId="0" fontId="1" numFmtId="0" xfId="0" applyAlignment="1" applyBorder="1" applyFont="1">
      <alignment horizontal="center"/>
    </xf>
    <xf borderId="6" fillId="0" fontId="1" numFmtId="0" xfId="0" applyAlignment="1" applyBorder="1" applyFont="1">
      <alignment horizontal="center"/>
    </xf>
    <xf borderId="7" fillId="0" fontId="1" numFmtId="0" xfId="0" applyAlignment="1" applyBorder="1" applyFont="1">
      <alignment horizontal="center"/>
    </xf>
    <xf borderId="8" fillId="0" fontId="1" numFmtId="0" xfId="0" applyBorder="1" applyFont="1"/>
    <xf borderId="9" fillId="0" fontId="1" numFmtId="0" xfId="0" applyBorder="1" applyFont="1"/>
    <xf borderId="9" fillId="2" fontId="1" numFmtId="0" xfId="0" applyBorder="1" applyFont="1"/>
    <xf borderId="9" fillId="2" fontId="1" numFmtId="0" xfId="0" applyAlignment="1" applyBorder="1" applyFont="1">
      <alignment shrinkToFit="0" wrapText="1"/>
    </xf>
    <xf borderId="9" fillId="2" fontId="1" numFmtId="1" xfId="0" applyAlignment="1" applyBorder="1" applyFont="1" applyNumberFormat="1">
      <alignment horizontal="center"/>
    </xf>
    <xf borderId="9" fillId="2" fontId="1" numFmtId="2" xfId="0" applyAlignment="1" applyBorder="1" applyFont="1" applyNumberFormat="1">
      <alignment horizontal="center"/>
    </xf>
    <xf borderId="9" fillId="2" fontId="1" numFmtId="2" xfId="0" applyBorder="1" applyFont="1" applyNumberFormat="1"/>
    <xf borderId="10" fillId="2" fontId="1" numFmtId="2" xfId="0" applyBorder="1" applyFont="1" applyNumberFormat="1"/>
    <xf borderId="11" fillId="0" fontId="1" numFmtId="0" xfId="0" applyBorder="1" applyFont="1"/>
    <xf borderId="12" fillId="0" fontId="1" numFmtId="0" xfId="0" applyBorder="1" applyFont="1"/>
    <xf borderId="13" fillId="2" fontId="1" numFmtId="0" xfId="0" applyBorder="1" applyFont="1"/>
    <xf borderId="13" fillId="2" fontId="1" numFmtId="0" xfId="0" applyAlignment="1" applyBorder="1" applyFont="1">
      <alignment shrinkToFit="0" wrapText="1"/>
    </xf>
    <xf borderId="13" fillId="2" fontId="1" numFmtId="1" xfId="0" applyAlignment="1" applyBorder="1" applyFont="1" applyNumberFormat="1">
      <alignment horizontal="center"/>
    </xf>
    <xf borderId="13" fillId="2" fontId="1" numFmtId="2" xfId="0" applyAlignment="1" applyBorder="1" applyFont="1" applyNumberFormat="1">
      <alignment horizontal="center"/>
    </xf>
    <xf borderId="13" fillId="2" fontId="1" numFmtId="2" xfId="0" applyBorder="1" applyFont="1" applyNumberFormat="1"/>
    <xf borderId="14" fillId="2" fontId="1" numFmtId="2" xfId="0" applyBorder="1" applyFont="1" applyNumberFormat="1"/>
    <xf borderId="4" fillId="0" fontId="1" numFmtId="0" xfId="0" applyBorder="1" applyFont="1"/>
    <xf borderId="4" fillId="2" fontId="1" numFmtId="0" xfId="0" applyAlignment="1" applyBorder="1" applyFont="1">
      <alignment shrinkToFit="0" wrapText="1"/>
    </xf>
    <xf borderId="4" fillId="2" fontId="1" numFmtId="1" xfId="0" applyAlignment="1" applyBorder="1" applyFont="1" applyNumberFormat="1">
      <alignment horizontal="center"/>
    </xf>
    <xf borderId="4" fillId="2" fontId="1" numFmtId="2" xfId="0" applyBorder="1" applyFont="1" applyNumberFormat="1"/>
    <xf borderId="15" fillId="2" fontId="1" numFmtId="2" xfId="0" applyBorder="1" applyFont="1" applyNumberFormat="1"/>
    <xf borderId="16" fillId="0" fontId="1" numFmtId="0" xfId="0" applyBorder="1" applyFont="1"/>
    <xf borderId="17" fillId="0" fontId="1" numFmtId="0" xfId="0" applyBorder="1" applyFont="1"/>
    <xf borderId="17" fillId="0" fontId="3" numFmtId="0" xfId="0" applyBorder="1" applyFont="1"/>
    <xf borderId="18" fillId="0" fontId="1" numFmtId="0" xfId="0" applyBorder="1" applyFont="1"/>
    <xf borderId="18" fillId="2" fontId="1" numFmtId="0" xfId="0" applyBorder="1" applyFont="1"/>
    <xf borderId="19" fillId="3" fontId="1" numFmtId="0" xfId="0" applyBorder="1" applyFill="1" applyFont="1"/>
    <xf borderId="13" fillId="3" fontId="1" numFmtId="0" xfId="0" applyBorder="1" applyFont="1"/>
    <xf borderId="9" fillId="3" fontId="1" numFmtId="0" xfId="0" applyAlignment="1" applyBorder="1" applyFont="1">
      <alignment shrinkToFit="0" wrapText="1"/>
    </xf>
    <xf borderId="9" fillId="3" fontId="1" numFmtId="1" xfId="0" applyAlignment="1" applyBorder="1" applyFont="1" applyNumberFormat="1">
      <alignment horizontal="center"/>
    </xf>
    <xf borderId="9" fillId="3" fontId="1" numFmtId="2" xfId="0" applyAlignment="1" applyBorder="1" applyFont="1" applyNumberFormat="1">
      <alignment horizontal="center"/>
    </xf>
    <xf borderId="4" fillId="2" fontId="1" numFmtId="2" xfId="0" applyAlignment="1" applyBorder="1" applyFont="1" applyNumberFormat="1">
      <alignment horizontal="center"/>
    </xf>
    <xf borderId="20" fillId="3" fontId="1" numFmtId="0" xfId="0" applyBorder="1" applyFont="1"/>
    <xf borderId="21" fillId="3" fontId="1" numFmtId="0" xfId="0" applyBorder="1" applyFont="1"/>
    <xf borderId="21" fillId="3" fontId="1" numFmtId="0" xfId="0" applyAlignment="1" applyBorder="1" applyFont="1">
      <alignment shrinkToFit="0" wrapText="1"/>
    </xf>
    <xf borderId="21" fillId="3" fontId="1" numFmtId="1" xfId="0" applyAlignment="1" applyBorder="1" applyFont="1" applyNumberFormat="1">
      <alignment horizontal="center"/>
    </xf>
    <xf borderId="21" fillId="3" fontId="1" numFmtId="2" xfId="0" applyAlignment="1" applyBorder="1" applyFont="1" applyNumberFormat="1">
      <alignment horizontal="center"/>
    </xf>
    <xf borderId="21" fillId="3" fontId="1" numFmtId="2" xfId="0" applyBorder="1" applyFont="1" applyNumberFormat="1"/>
    <xf borderId="22" fillId="3" fontId="1" numFmtId="2" xfId="0" applyBorder="1" applyFont="1" applyNumberFormat="1"/>
    <xf borderId="23" fillId="0" fontId="1" numFmtId="0" xfId="0" applyBorder="1" applyFont="1"/>
    <xf borderId="18" fillId="2" fontId="1" numFmtId="0" xfId="0" applyAlignment="1" applyBorder="1" applyFont="1">
      <alignment shrinkToFit="0" wrapText="1"/>
    </xf>
    <xf borderId="18" fillId="2" fontId="1" numFmtId="1" xfId="0" applyAlignment="1" applyBorder="1" applyFont="1" applyNumberFormat="1">
      <alignment horizontal="center"/>
    </xf>
    <xf borderId="18" fillId="2" fontId="1" numFmtId="2" xfId="0" applyAlignment="1" applyBorder="1" applyFont="1" applyNumberForma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EF2CB"/>
    <pageSetUpPr/>
  </sheetPr>
  <sheetViews>
    <sheetView showGridLines="0" workbookViewId="0"/>
  </sheetViews>
  <sheetFormatPr customHeight="1" defaultColWidth="12.63" defaultRowHeight="15.0"/>
  <cols>
    <col customWidth="1" min="1" max="1" width="9.25"/>
    <col customWidth="1" min="2" max="2" width="8.88"/>
    <col customWidth="1" min="3" max="3" width="6.13"/>
    <col customWidth="1" min="4" max="4" width="31.88"/>
    <col customWidth="1" min="5" max="5" width="7.75"/>
    <col customWidth="1" min="6" max="6" width="6.63"/>
    <col customWidth="1" min="7" max="7" width="10.25"/>
    <col customWidth="1" min="8" max="8" width="5.88"/>
    <col customWidth="1" min="9" max="9" width="6.0"/>
    <col customWidth="1" min="10" max="10" width="8.0"/>
    <col customWidth="1" min="11" max="26" width="6.63"/>
  </cols>
  <sheetData>
    <row r="1">
      <c r="A1" s="1" t="s">
        <v>0</v>
      </c>
      <c r="B1" s="2" t="s">
        <v>1</v>
      </c>
      <c r="C1" s="3"/>
      <c r="D1" s="4"/>
      <c r="E1" s="1" t="s">
        <v>2</v>
      </c>
      <c r="F1" s="5"/>
      <c r="I1" s="1" t="s">
        <v>3</v>
      </c>
      <c r="J1" s="6">
        <v>7.0</v>
      </c>
    </row>
    <row r="2" ht="7.5" customHeight="1"/>
    <row r="3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>
      <c r="A4" s="10" t="s">
        <v>14</v>
      </c>
      <c r="B4" s="11" t="s">
        <v>15</v>
      </c>
      <c r="C4" s="12">
        <v>224.0</v>
      </c>
      <c r="D4" s="13" t="s">
        <v>16</v>
      </c>
      <c r="E4" s="14">
        <v>160.0</v>
      </c>
      <c r="F4" s="15">
        <v>51.4</v>
      </c>
      <c r="G4" s="16">
        <v>332.0</v>
      </c>
      <c r="H4" s="16">
        <v>16.6</v>
      </c>
      <c r="I4" s="16">
        <v>13.7</v>
      </c>
      <c r="J4" s="17">
        <v>35.7</v>
      </c>
    </row>
    <row r="5">
      <c r="A5" s="18"/>
      <c r="B5" s="19"/>
      <c r="C5" s="20"/>
      <c r="D5" s="21"/>
      <c r="E5" s="22"/>
      <c r="F5" s="23"/>
      <c r="G5" s="24"/>
      <c r="H5" s="24"/>
      <c r="I5" s="24"/>
      <c r="J5" s="25"/>
    </row>
    <row r="6">
      <c r="A6" s="18"/>
      <c r="B6" s="26" t="s">
        <v>17</v>
      </c>
      <c r="C6" s="6" t="s">
        <v>18</v>
      </c>
      <c r="D6" s="27" t="s">
        <v>19</v>
      </c>
      <c r="E6" s="28">
        <v>200.0</v>
      </c>
      <c r="F6" s="23">
        <v>16.0</v>
      </c>
      <c r="G6" s="29">
        <v>107.2</v>
      </c>
      <c r="H6" s="29">
        <v>4.5</v>
      </c>
      <c r="I6" s="29">
        <v>4.35</v>
      </c>
      <c r="J6" s="30">
        <v>12.5</v>
      </c>
    </row>
    <row r="7">
      <c r="A7" s="18"/>
      <c r="B7" s="26" t="s">
        <v>20</v>
      </c>
      <c r="C7" s="20">
        <v>1.0</v>
      </c>
      <c r="D7" s="21" t="s">
        <v>21</v>
      </c>
      <c r="E7" s="28">
        <v>35.0</v>
      </c>
      <c r="F7" s="23">
        <v>16.0</v>
      </c>
      <c r="G7" s="24">
        <v>107.9</v>
      </c>
      <c r="H7" s="24">
        <v>2.4</v>
      </c>
      <c r="I7" s="24">
        <v>4.43</v>
      </c>
      <c r="J7" s="25">
        <v>14.6</v>
      </c>
    </row>
    <row r="8">
      <c r="A8" s="31"/>
      <c r="B8" s="32" t="s">
        <v>22</v>
      </c>
      <c r="C8" s="6" t="s">
        <v>23</v>
      </c>
      <c r="D8" s="21" t="s">
        <v>24</v>
      </c>
      <c r="E8" s="22">
        <v>200.0</v>
      </c>
      <c r="F8" s="23">
        <v>21.0</v>
      </c>
      <c r="G8" s="24">
        <v>94.0</v>
      </c>
      <c r="H8" s="24">
        <v>0.8</v>
      </c>
      <c r="I8" s="24">
        <v>0.6</v>
      </c>
      <c r="J8" s="25">
        <v>20.6</v>
      </c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</row>
    <row r="9">
      <c r="A9" s="18"/>
      <c r="B9" s="34"/>
      <c r="C9" s="35"/>
      <c r="D9" s="21"/>
      <c r="E9" s="28"/>
      <c r="F9" s="23"/>
      <c r="G9" s="24"/>
      <c r="H9" s="24"/>
      <c r="I9" s="24"/>
      <c r="J9" s="25"/>
    </row>
    <row r="10">
      <c r="A10" s="36"/>
      <c r="B10" s="37"/>
      <c r="C10" s="37"/>
      <c r="D10" s="38" t="s">
        <v>25</v>
      </c>
      <c r="E10" s="39">
        <v>595.0</v>
      </c>
      <c r="F10" s="40">
        <f t="shared" ref="F10:J10" si="1">SUM(F4:F9)</f>
        <v>104.4</v>
      </c>
      <c r="G10" s="40">
        <f t="shared" si="1"/>
        <v>641.1</v>
      </c>
      <c r="H10" s="40">
        <f t="shared" si="1"/>
        <v>24.3</v>
      </c>
      <c r="I10" s="40">
        <f t="shared" si="1"/>
        <v>23.08</v>
      </c>
      <c r="J10" s="40">
        <f t="shared" si="1"/>
        <v>83.4</v>
      </c>
    </row>
    <row r="11">
      <c r="A11" s="18" t="s">
        <v>26</v>
      </c>
      <c r="B11" s="19" t="s">
        <v>27</v>
      </c>
      <c r="C11" s="20" t="s">
        <v>28</v>
      </c>
      <c r="D11" s="21" t="s">
        <v>29</v>
      </c>
      <c r="E11" s="22">
        <v>80.0</v>
      </c>
      <c r="F11" s="23">
        <v>18.0</v>
      </c>
      <c r="G11" s="24">
        <v>12.84</v>
      </c>
      <c r="H11" s="24">
        <v>0.66</v>
      </c>
      <c r="I11" s="24">
        <v>0.12</v>
      </c>
      <c r="J11" s="25">
        <v>2.28</v>
      </c>
    </row>
    <row r="12">
      <c r="A12" s="18"/>
      <c r="B12" s="26" t="s">
        <v>30</v>
      </c>
      <c r="C12" s="6">
        <v>99.0</v>
      </c>
      <c r="D12" s="27" t="s">
        <v>31</v>
      </c>
      <c r="E12" s="28" t="s">
        <v>32</v>
      </c>
      <c r="F12" s="41">
        <v>30.0</v>
      </c>
      <c r="G12" s="29">
        <v>168.3</v>
      </c>
      <c r="H12" s="29">
        <v>6.77</v>
      </c>
      <c r="I12" s="29">
        <v>3.75</v>
      </c>
      <c r="J12" s="30">
        <v>26.73</v>
      </c>
    </row>
    <row r="13">
      <c r="A13" s="18"/>
      <c r="B13" s="26" t="s">
        <v>33</v>
      </c>
      <c r="C13" s="6">
        <v>289.0</v>
      </c>
      <c r="D13" s="27" t="s">
        <v>34</v>
      </c>
      <c r="E13" s="28">
        <v>100.0</v>
      </c>
      <c r="F13" s="41">
        <v>65.5</v>
      </c>
      <c r="G13" s="29">
        <v>290.0</v>
      </c>
      <c r="H13" s="29">
        <v>21.0</v>
      </c>
      <c r="I13" s="29">
        <v>22.4</v>
      </c>
      <c r="J13" s="30">
        <v>1.2</v>
      </c>
    </row>
    <row r="14">
      <c r="A14" s="18"/>
      <c r="B14" s="26" t="s">
        <v>35</v>
      </c>
      <c r="C14" s="6">
        <v>346.0</v>
      </c>
      <c r="D14" s="27" t="s">
        <v>36</v>
      </c>
      <c r="E14" s="28">
        <v>150.0</v>
      </c>
      <c r="F14" s="41">
        <v>25.0</v>
      </c>
      <c r="G14" s="29">
        <v>93.0</v>
      </c>
      <c r="H14" s="29">
        <v>3.8</v>
      </c>
      <c r="I14" s="29">
        <v>4.3</v>
      </c>
      <c r="J14" s="30">
        <v>9.8</v>
      </c>
    </row>
    <row r="15">
      <c r="A15" s="18"/>
      <c r="B15" s="26" t="s">
        <v>37</v>
      </c>
      <c r="C15" s="6">
        <v>402.0</v>
      </c>
      <c r="D15" s="27" t="s">
        <v>38</v>
      </c>
      <c r="E15" s="28">
        <v>200.0</v>
      </c>
      <c r="F15" s="41">
        <v>11.0</v>
      </c>
      <c r="G15" s="29">
        <v>81.0</v>
      </c>
      <c r="H15" s="29">
        <v>0.5</v>
      </c>
      <c r="I15" s="29">
        <v>0.0</v>
      </c>
      <c r="J15" s="30">
        <v>19.8</v>
      </c>
    </row>
    <row r="16">
      <c r="A16" s="18"/>
      <c r="B16" s="26" t="s">
        <v>39</v>
      </c>
      <c r="C16" s="6" t="s">
        <v>23</v>
      </c>
      <c r="D16" s="27" t="s">
        <v>40</v>
      </c>
      <c r="E16" s="28">
        <v>30.0</v>
      </c>
      <c r="F16" s="41">
        <v>3.0</v>
      </c>
      <c r="G16" s="29">
        <v>64.35</v>
      </c>
      <c r="H16" s="29">
        <v>1.65</v>
      </c>
      <c r="I16" s="29">
        <v>0.57</v>
      </c>
      <c r="J16" s="30">
        <v>13.1</v>
      </c>
    </row>
    <row r="17">
      <c r="A17" s="18"/>
      <c r="B17" s="26" t="s">
        <v>41</v>
      </c>
      <c r="C17" s="6" t="s">
        <v>23</v>
      </c>
      <c r="D17" s="27" t="s">
        <v>42</v>
      </c>
      <c r="E17" s="28">
        <v>45.0</v>
      </c>
      <c r="F17" s="41">
        <v>4.0</v>
      </c>
      <c r="G17" s="29">
        <v>94.4</v>
      </c>
      <c r="H17" s="29">
        <v>1.78</v>
      </c>
      <c r="I17" s="29">
        <v>0.5</v>
      </c>
      <c r="J17" s="30">
        <v>20.7</v>
      </c>
    </row>
    <row r="18">
      <c r="A18" s="42"/>
      <c r="B18" s="43"/>
      <c r="C18" s="43"/>
      <c r="D18" s="44" t="s">
        <v>25</v>
      </c>
      <c r="E18" s="45">
        <v>820.0</v>
      </c>
      <c r="F18" s="46">
        <f>SUM(F11:F17)</f>
        <v>156.5</v>
      </c>
      <c r="G18" s="47">
        <v>803.89</v>
      </c>
      <c r="H18" s="47">
        <v>36.16</v>
      </c>
      <c r="I18" s="47">
        <v>31.64</v>
      </c>
      <c r="J18" s="48">
        <v>93.61</v>
      </c>
    </row>
    <row r="19" ht="15.75" customHeight="1">
      <c r="A19" s="49"/>
      <c r="B19" s="35"/>
      <c r="C19" s="35"/>
      <c r="D19" s="50" t="s">
        <v>43</v>
      </c>
      <c r="E19" s="51">
        <f>E10+E18</f>
        <v>1415</v>
      </c>
      <c r="F19" s="52">
        <f t="shared" ref="F19:J19" si="2">F18+F10</f>
        <v>260.9</v>
      </c>
      <c r="G19" s="52">
        <f t="shared" si="2"/>
        <v>1444.99</v>
      </c>
      <c r="H19" s="52">
        <f t="shared" si="2"/>
        <v>60.46</v>
      </c>
      <c r="I19" s="52">
        <f t="shared" si="2"/>
        <v>54.72</v>
      </c>
      <c r="J19" s="52">
        <f t="shared" si="2"/>
        <v>177.01</v>
      </c>
    </row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mergeCells count="1">
    <mergeCell ref="B1:D1"/>
  </mergeCells>
  <printOptions/>
  <pageMargins bottom="0.75" footer="0.0" header="0.0" left="0.25" right="0.25" top="0.75"/>
  <pageSetup paperSize="9"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</cp:coreProperties>
</file>