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<sst xmlns="http://schemas.openxmlformats.org/spreadsheetml/2006/main" count="48" uniqueCount="45">
  <si>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</si>
  <si>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</si>
  <si>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</si>
  <si>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</si>
  <si>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</si>
  <si>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</si>
  <si>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</si>
  <si>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</si>
  <si>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</si>
  <si>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</si>
  <si>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</si>
  <si>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</si>
  <si>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</si>
  <si>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</si>
  <si>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</si>
  <si>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</si>
  <si>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</si>
  <si>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гор.напиток</t>
  </si>
  <si>
    <t>54-21гн</t>
  </si>
  <si>
    <t>Какао с молоком</t>
  </si>
  <si>
    <t>хлеб</t>
  </si>
  <si>
    <t>фрукты</t>
  </si>
  <si>
    <t>к/к</t>
  </si>
  <si>
    <t>Груша свежая</t>
  </si>
  <si>
    <t>бутерброд</t>
  </si>
  <si>
    <t>Бутерброд с маслом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</si>
  <si>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</si>
  <si>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</si>
  <si>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</si>
  <si>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</si>
  <si>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</si>
  <si>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</si>
  <si>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Суп картофельный с горохом и гренками</t>
  </si>
  <si>
    <t>200/15</t>
  </si>
  <si>
    <t>2 блюдо</t>
  </si>
  <si>
    <t>Биточки по-белорусски</t>
  </si>
  <si>
    <t>гарнир</t>
  </si>
  <si>
    <t>Капуста тушеная (свежая)</t>
  </si>
  <si>
    <t>напиток</t>
  </si>
  <si>
    <t xml:space="preserve">Компот из сухофруктов 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</si>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</sst>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4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horizontal="center"/>
    </xf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horizontal="center"/>
    </xf>
    <xf borderId="13" fillId="2" fontId="1" numFmtId="2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15" fillId="2" fontId="1" numFmtId="2" xfId="0" applyBorder="1" applyFont="1" applyNumberFormat="1"/>
    <xf borderId="16" fillId="0" fontId="1" numFmtId="0" xfId="0" applyBorder="1" applyFont="1"/>
    <xf borderId="17" fillId="0" fontId="1" numFmtId="0" xfId="0" applyBorder="1" applyFont="1"/>
    <xf borderId="17" fillId="0" fontId="3" numFmtId="0" xfId="0" applyBorder="1" applyFont="1"/>
    <xf borderId="18" fillId="0" fontId="1" numFmtId="0" xfId="0" applyAlignment="1" applyBorder="1" applyFont="1">
      <alignment readingOrder="0"/>
    </xf>
    <xf borderId="18" fillId="2" fontId="1" numFmtId="0" xfId="0" applyAlignment="1" applyBorder="1" applyFont="1">
      <alignment readingOrder="0"/>
    </xf>
    <xf borderId="13" fillId="2" fontId="1" numFmtId="0" xfId="0" applyAlignment="1" applyBorder="1" applyFont="1">
      <alignment readingOrder="0" shrinkToFit="0" wrapText="1"/>
    </xf>
    <xf borderId="4" fillId="2" fontId="1" numFmtId="164" xfId="0" applyAlignment="1" applyBorder="1" applyFont="1" applyNumberFormat="1">
      <alignment horizontal="center" readingOrder="0"/>
    </xf>
    <xf borderId="13" fillId="2" fontId="1" numFmtId="2" xfId="0" applyAlignment="1" applyBorder="1" applyFont="1" applyNumberFormat="1">
      <alignment horizontal="center" readingOrder="0"/>
    </xf>
    <xf borderId="13" fillId="2" fontId="1" numFmtId="2" xfId="0" applyAlignment="1" applyBorder="1" applyFont="1" applyNumberFormat="1">
      <alignment readingOrder="0"/>
    </xf>
    <xf borderId="14" fillId="2" fontId="1" numFmtId="2" xfId="0" applyAlignment="1" applyBorder="1" applyFont="1" applyNumberFormat="1">
      <alignment readingOrder="0"/>
    </xf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/>
    </xf>
    <xf borderId="20" fillId="3" fontId="1" numFmtId="0" xfId="0" applyBorder="1" applyFont="1"/>
    <xf borderId="21" fillId="3" fontId="1" numFmtId="0" xfId="0" applyBorder="1" applyFont="1"/>
    <xf borderId="21" fillId="3" fontId="1" numFmtId="0" xfId="0" applyAlignment="1" applyBorder="1" applyFont="1">
      <alignment shrinkToFit="0" wrapText="1"/>
    </xf>
    <xf borderId="21" fillId="3" fontId="1" numFmtId="1" xfId="0" applyAlignment="1" applyBorder="1" applyFont="1" applyNumberFormat="1">
      <alignment horizontal="center"/>
    </xf>
    <xf borderId="21" fillId="3" fontId="1" numFmtId="2" xfId="0" applyAlignment="1" applyBorder="1" applyFont="1" applyNumberFormat="1">
      <alignment horizontal="center"/>
    </xf>
    <xf borderId="21" fillId="3" fontId="1" numFmtId="2" xfId="0" applyBorder="1" applyFont="1" applyNumberFormat="1"/>
    <xf borderId="22" fillId="3" fontId="1" numFmtId="2" xfId="0" applyBorder="1" applyFont="1" applyNumberFormat="1"/>
    <xf borderId="23" fillId="0" fontId="1" numFmtId="0" xfId="0" applyBorder="1" applyFont="1"/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Alignment="1" applyBorder="1" applyFont="1" applyNumberFormat="1">
      <alignment horizontal="center"/>
    </xf>
    <xf borderId="18" fillId="2" fontId="1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7.0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224.0</v>
      </c>
      <c r="D4" s="13" t="s">
        <v>16</v>
      </c>
      <c r="E4" s="14">
        <v>160.0</v>
      </c>
      <c r="F4" s="15">
        <v>51.4</v>
      </c>
      <c r="G4" s="16">
        <v>332.0</v>
      </c>
      <c r="H4" s="16">
        <v>16.6</v>
      </c>
      <c r="I4" s="16">
        <v>13.7</v>
      </c>
      <c r="J4" s="17">
        <v>35.7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6" t="s">
        <v>18</v>
      </c>
      <c r="D6" s="27" t="s">
        <v>19</v>
      </c>
      <c r="E6" s="28">
        <v>200.0</v>
      </c>
      <c r="F6" s="23">
        <v>16.0</v>
      </c>
      <c r="G6" s="29">
        <v>107.2</v>
      </c>
      <c r="H6" s="29">
        <v>4.5</v>
      </c>
      <c r="I6" s="29">
        <v>4.35</v>
      </c>
      <c r="J6" s="30">
        <v>12.5</v>
      </c>
    </row>
    <row r="7">
      <c r="A7" s="18"/>
      <c r="B7" s="26" t="s">
        <v>20</v>
      </c>
      <c r="C7" s="20"/>
      <c r="D7" s="21"/>
      <c r="E7" s="28"/>
      <c r="F7" s="23"/>
      <c r="G7" s="24"/>
      <c r="H7" s="24"/>
      <c r="I7" s="24"/>
      <c r="J7" s="25"/>
    </row>
    <row r="8">
      <c r="A8" s="31"/>
      <c r="B8" s="32" t="s">
        <v>21</v>
      </c>
      <c r="C8" s="6" t="s">
        <v>22</v>
      </c>
      <c r="D8" s="21" t="s">
        <v>23</v>
      </c>
      <c r="E8" s="22">
        <v>200.0</v>
      </c>
      <c r="F8" s="23">
        <v>21.0</v>
      </c>
      <c r="G8" s="24">
        <v>94.0</v>
      </c>
      <c r="H8" s="24">
        <v>0.8</v>
      </c>
      <c r="I8" s="24">
        <v>0.6</v>
      </c>
      <c r="J8" s="25">
        <v>20.6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>
      <c r="A9" s="18"/>
      <c r="B9" s="34" t="s">
        <v>24</v>
      </c>
      <c r="C9" s="35">
        <v>1.0</v>
      </c>
      <c r="D9" s="36" t="s">
        <v>25</v>
      </c>
      <c r="E9" s="37">
        <v>45807.0</v>
      </c>
      <c r="F9" s="38">
        <v>16.0</v>
      </c>
      <c r="G9" s="39">
        <v>107.9</v>
      </c>
      <c r="H9" s="39">
        <v>2.4</v>
      </c>
      <c r="I9" s="39">
        <v>4.43</v>
      </c>
      <c r="J9" s="40">
        <v>14.6</v>
      </c>
    </row>
    <row r="10">
      <c r="A10" s="41"/>
      <c r="B10" s="42"/>
      <c r="C10" s="42"/>
      <c r="D10" s="43" t="s">
        <v>26</v>
      </c>
      <c r="E10" s="44">
        <v>595.0</v>
      </c>
      <c r="F10" s="45">
        <f t="shared" ref="F10:J10" si="1">SUM(F4:F9)</f>
        <v>104.4</v>
      </c>
      <c r="G10" s="45">
        <f t="shared" si="1"/>
        <v>641.1</v>
      </c>
      <c r="H10" s="45">
        <f t="shared" si="1"/>
        <v>24.3</v>
      </c>
      <c r="I10" s="45">
        <f t="shared" si="1"/>
        <v>23.08</v>
      </c>
      <c r="J10" s="45">
        <f t="shared" si="1"/>
        <v>83.4</v>
      </c>
    </row>
    <row r="11">
      <c r="A11" s="18" t="s">
        <v>27</v>
      </c>
      <c r="B11" s="19" t="s">
        <v>28</v>
      </c>
      <c r="C11" s="20" t="s">
        <v>29</v>
      </c>
      <c r="D11" s="21" t="s">
        <v>30</v>
      </c>
      <c r="E11" s="22">
        <v>80.0</v>
      </c>
      <c r="F11" s="23">
        <v>18.0</v>
      </c>
      <c r="G11" s="24">
        <v>12.84</v>
      </c>
      <c r="H11" s="24">
        <v>0.66</v>
      </c>
      <c r="I11" s="24">
        <v>0.12</v>
      </c>
      <c r="J11" s="25">
        <v>2.28</v>
      </c>
    </row>
    <row r="12">
      <c r="A12" s="18"/>
      <c r="B12" s="26" t="s">
        <v>31</v>
      </c>
      <c r="C12" s="6">
        <v>99.0</v>
      </c>
      <c r="D12" s="27" t="s">
        <v>32</v>
      </c>
      <c r="E12" s="28" t="s">
        <v>33</v>
      </c>
      <c r="F12" s="46">
        <v>30.0</v>
      </c>
      <c r="G12" s="29">
        <v>168.3</v>
      </c>
      <c r="H12" s="29">
        <v>6.77</v>
      </c>
      <c r="I12" s="29">
        <v>3.75</v>
      </c>
      <c r="J12" s="30">
        <v>26.73</v>
      </c>
    </row>
    <row r="13">
      <c r="A13" s="18"/>
      <c r="B13" s="26" t="s">
        <v>34</v>
      </c>
      <c r="C13" s="6">
        <v>289.0</v>
      </c>
      <c r="D13" s="27" t="s">
        <v>35</v>
      </c>
      <c r="E13" s="28">
        <v>100.0</v>
      </c>
      <c r="F13" s="46">
        <v>65.5</v>
      </c>
      <c r="G13" s="29">
        <v>290.0</v>
      </c>
      <c r="H13" s="29">
        <v>21.0</v>
      </c>
      <c r="I13" s="29">
        <v>22.4</v>
      </c>
      <c r="J13" s="30">
        <v>1.2</v>
      </c>
    </row>
    <row r="14">
      <c r="A14" s="18"/>
      <c r="B14" s="26" t="s">
        <v>36</v>
      </c>
      <c r="C14" s="6">
        <v>346.0</v>
      </c>
      <c r="D14" s="27" t="s">
        <v>37</v>
      </c>
      <c r="E14" s="28">
        <v>150.0</v>
      </c>
      <c r="F14" s="46">
        <v>25.0</v>
      </c>
      <c r="G14" s="29">
        <v>93.0</v>
      </c>
      <c r="H14" s="29">
        <v>3.8</v>
      </c>
      <c r="I14" s="29">
        <v>4.3</v>
      </c>
      <c r="J14" s="30">
        <v>9.8</v>
      </c>
    </row>
    <row r="15">
      <c r="A15" s="18"/>
      <c r="B15" s="26" t="s">
        <v>38</v>
      </c>
      <c r="C15" s="6">
        <v>402.0</v>
      </c>
      <c r="D15" s="27" t="s">
        <v>39</v>
      </c>
      <c r="E15" s="28">
        <v>200.0</v>
      </c>
      <c r="F15" s="46">
        <v>11.0</v>
      </c>
      <c r="G15" s="29">
        <v>81.0</v>
      </c>
      <c r="H15" s="29">
        <v>0.5</v>
      </c>
      <c r="I15" s="29">
        <v>0.0</v>
      </c>
      <c r="J15" s="30">
        <v>19.8</v>
      </c>
    </row>
    <row r="16">
      <c r="A16" s="18"/>
      <c r="B16" s="26" t="s">
        <v>40</v>
      </c>
      <c r="C16" s="6" t="s">
        <v>22</v>
      </c>
      <c r="D16" s="27" t="s">
        <v>41</v>
      </c>
      <c r="E16" s="28">
        <v>30.0</v>
      </c>
      <c r="F16" s="46">
        <v>3.0</v>
      </c>
      <c r="G16" s="29">
        <v>64.35</v>
      </c>
      <c r="H16" s="29">
        <v>1.65</v>
      </c>
      <c r="I16" s="29">
        <v>0.57</v>
      </c>
      <c r="J16" s="30">
        <v>13.1</v>
      </c>
    </row>
    <row r="17">
      <c r="A17" s="18"/>
      <c r="B17" s="26" t="s">
        <v>42</v>
      </c>
      <c r="C17" s="6" t="s">
        <v>22</v>
      </c>
      <c r="D17" s="27" t="s">
        <v>43</v>
      </c>
      <c r="E17" s="28">
        <v>45.0</v>
      </c>
      <c r="F17" s="46">
        <v>4.0</v>
      </c>
      <c r="G17" s="29">
        <v>94.4</v>
      </c>
      <c r="H17" s="29">
        <v>1.78</v>
      </c>
      <c r="I17" s="29">
        <v>0.5</v>
      </c>
      <c r="J17" s="30">
        <v>20.7</v>
      </c>
    </row>
    <row r="18">
      <c r="A18" s="47"/>
      <c r="B18" s="48"/>
      <c r="C18" s="48"/>
      <c r="D18" s="49" t="s">
        <v>26</v>
      </c>
      <c r="E18" s="50">
        <v>820.0</v>
      </c>
      <c r="F18" s="51">
        <f>SUM(F11:F17)</f>
        <v>156.5</v>
      </c>
      <c r="G18" s="52">
        <v>803.89</v>
      </c>
      <c r="H18" s="52">
        <v>36.16</v>
      </c>
      <c r="I18" s="52">
        <v>31.64</v>
      </c>
      <c r="J18" s="53">
        <v>93.61</v>
      </c>
    </row>
    <row r="19" ht="15.75" customHeight="1">
      <c r="A19" s="54"/>
      <c r="B19" s="55"/>
      <c r="C19" s="55"/>
      <c r="D19" s="56" t="s">
        <v>44</v>
      </c>
      <c r="E19" s="57">
        <f>E10+E18</f>
        <v>1415</v>
      </c>
      <c r="F19" s="58">
        <f t="shared" ref="F19:J19" si="2">F18+F10</f>
        <v>260.9</v>
      </c>
      <c r="G19" s="58">
        <f t="shared" si="2"/>
        <v>1444.99</v>
      </c>
      <c r="H19" s="58">
        <f t="shared" si="2"/>
        <v>60.46</v>
      </c>
      <c r="I19" s="58">
        <f t="shared" si="2"/>
        <v>54.72</v>
      </c>
      <c r="J19" s="58">
        <f t="shared" si="2"/>
        <v>177.01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