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<sst xmlns="http://schemas.openxmlformats.org/spreadsheetml/2006/main" count="52" uniqueCount="49">
  <si>
    <t>Школа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</si>
  <si>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</si>
  <si>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</si>
  <si>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</si>
  <si>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</si>
  <si>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</si>
  <si>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</si>
  <si>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</si>
  <si>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</si>
  <si>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</si>
  <si>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</si>
  <si>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</si>
  <si>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</si>
  <si>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</si>
  <si>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</si>
  <si>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</si>
  <si>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 с маслом сливочным</t>
  </si>
  <si>
    <t>200/5</t>
  </si>
  <si>
    <t>гор.напиток</t>
  </si>
  <si>
    <t>54-23гн</t>
  </si>
  <si>
    <t>Кофейный напиток с молоком</t>
  </si>
  <si>
    <t>хлеб</t>
  </si>
  <si>
    <t>фрукты</t>
  </si>
  <si>
    <t>к/к</t>
  </si>
  <si>
    <t>Яблоко свежее</t>
  </si>
  <si>
    <t>бутерброд</t>
  </si>
  <si>
    <t>Бутерброд с сыром</t>
  </si>
  <si>
    <t>Итого</t>
  </si>
  <si>
    <t>Обед</t>
  </si>
  <si>
    <t>закуска</t>
  </si>
  <si>
    <t>54-16з</t>
  </si>
  <si>
    <t>Винегрет с растительным маслом</t>
  </si>
  <si>
    <t>1 блюдо</t>
  </si>
  <si>
    <t>Суп картофельный с рыбой</t>
  </si>
  <si>
    <t>200/20</t>
  </si>
  <si>
    <t>2 блюдо</t>
  </si>
  <si>
    <t>314/366</t>
  </si>
  <si>
    <t>Котлета рубленая из птицы с соусом молочным</t>
  </si>
  <si>
    <t>гарнир</t>
  </si>
  <si>
    <t>Рис отварной с овощами</t>
  </si>
  <si>
    <t>напиток</t>
  </si>
  <si>
    <t>54-1хн</t>
  </si>
  <si>
    <t>Компот из сухофруктов</t>
  </si>
  <si>
    <t>хлеб бел.</t>
  </si>
  <si>
    <t>Батон обогащенный микронутриентами</t>
  </si>
  <si>
    <t>хлеб черн.</t>
  </si>
  <si>
    <t>Хлеб ржано-пшеничный обогащенный</t>
  </si>
  <si>
    <t>сладкое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</si>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</sst>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"/>
  </numFmts>
  <fonts count="7">
    <font>
      <sz val="11.0"/>
      <color theme="1"/>
      <name val="Arial"/>
      <scheme val="minor"/>
    </font>
    <font>
      <sz val="11.0"/>
      <color theme="1"/>
      <name val="Calibri"/>
    </font>
    <font/>
    <font>
      <sz val="11.0"/>
      <color rgb="FF000000"/>
      <name val="Calibri"/>
    </font>
    <font>
      <sz val="11.0"/>
      <color rgb="FF000000"/>
      <name val="Arial"/>
    </font>
    <font>
      <sz val="14.0"/>
      <color rgb="FF000000"/>
      <name val="Calibri"/>
    </font>
    <font>
      <sz val="12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Border="1" applyFont="1"/>
    <xf borderId="4" fillId="0" fontId="3" numFmtId="0" xfId="0" applyBorder="1" applyFont="1"/>
    <xf borderId="7" fillId="2" fontId="3" numFmtId="0" xfId="0" applyAlignment="1" applyBorder="1" applyFont="1">
      <alignment horizontal="center"/>
    </xf>
    <xf borderId="7" fillId="2" fontId="3" numFmtId="0" xfId="0" applyBorder="1" applyFont="1"/>
    <xf borderId="7" fillId="2" fontId="3" numFmtId="1" xfId="0" applyAlignment="1" applyBorder="1" applyFont="1" applyNumberFormat="1">
      <alignment horizontal="center"/>
    </xf>
    <xf borderId="7" fillId="2" fontId="3" numFmtId="2" xfId="0" applyBorder="1" applyFont="1" applyNumberFormat="1"/>
    <xf borderId="7" fillId="2" fontId="4" numFmtId="2" xfId="0" applyAlignment="1" applyBorder="1" applyFont="1" applyNumberFormat="1">
      <alignment horizontal="right"/>
    </xf>
    <xf borderId="7" fillId="2" fontId="3" numFmtId="2" xfId="0" applyAlignment="1" applyBorder="1" applyFont="1" applyNumberFormat="1">
      <alignment horizontal="right"/>
    </xf>
    <xf borderId="8" fillId="0" fontId="3" numFmtId="0" xfId="0" applyBorder="1" applyFont="1"/>
    <xf borderId="9" fillId="2" fontId="3" numFmtId="0" xfId="0" applyAlignment="1" applyBorder="1" applyFont="1">
      <alignment horizontal="center"/>
    </xf>
    <xf borderId="9" fillId="2" fontId="3" numFmtId="0" xfId="0" applyBorder="1" applyFont="1"/>
    <xf borderId="9" fillId="2" fontId="3" numFmtId="1" xfId="0" applyAlignment="1" applyBorder="1" applyFont="1" applyNumberFormat="1">
      <alignment horizontal="center"/>
    </xf>
    <xf borderId="9" fillId="2" fontId="3" numFmtId="2" xfId="0" applyBorder="1" applyFont="1" applyNumberFormat="1"/>
    <xf borderId="9" fillId="2" fontId="4" numFmtId="2" xfId="0" applyAlignment="1" applyBorder="1" applyFont="1" applyNumberFormat="1">
      <alignment horizontal="right"/>
    </xf>
    <xf borderId="9" fillId="2" fontId="3" numFmtId="2" xfId="0" applyAlignment="1" applyBorder="1" applyFont="1" applyNumberFormat="1">
      <alignment horizontal="right"/>
    </xf>
    <xf borderId="10" fillId="3" fontId="3" numFmtId="0" xfId="0" applyBorder="1" applyFill="1" applyFont="1"/>
    <xf borderId="9" fillId="2" fontId="4" numFmtId="2" xfId="0" applyBorder="1" applyFont="1" applyNumberFormat="1"/>
    <xf borderId="9" fillId="2" fontId="3" numFmtId="164" xfId="0" applyAlignment="1" applyBorder="1" applyFont="1" applyNumberFormat="1">
      <alignment horizontal="center"/>
    </xf>
    <xf borderId="4" fillId="4" fontId="5" numFmtId="0" xfId="0" applyAlignment="1" applyBorder="1" applyFill="1" applyFont="1">
      <alignment horizontal="center"/>
    </xf>
    <xf borderId="9" fillId="4" fontId="5" numFmtId="0" xfId="0" applyAlignment="1" applyBorder="1" applyFont="1">
      <alignment horizontal="center"/>
    </xf>
    <xf borderId="7" fillId="4" fontId="5" numFmtId="0" xfId="0" applyAlignment="1" applyBorder="1" applyFont="1">
      <alignment horizontal="center"/>
    </xf>
    <xf borderId="7" fillId="4" fontId="5" numFmtId="0" xfId="0" applyAlignment="1" applyBorder="1" applyFont="1">
      <alignment horizontal="right"/>
    </xf>
    <xf borderId="7" fillId="4" fontId="5" numFmtId="1" xfId="0" applyAlignment="1" applyBorder="1" applyFont="1" applyNumberFormat="1">
      <alignment horizontal="center"/>
    </xf>
    <xf borderId="7" fillId="4" fontId="5" numFmtId="2" xfId="0" applyAlignment="1" applyBorder="1" applyFont="1" applyNumberFormat="1">
      <alignment horizontal="center"/>
    </xf>
    <xf borderId="9" fillId="2" fontId="4" numFmtId="1" xfId="0" applyAlignment="1" applyBorder="1" applyFont="1" applyNumberFormat="1">
      <alignment horizontal="center"/>
    </xf>
    <xf borderId="11" fillId="3" fontId="3" numFmtId="0" xfId="0" applyBorder="1" applyFont="1"/>
    <xf borderId="12" fillId="2" fontId="3" numFmtId="0" xfId="0" applyBorder="1" applyFont="1"/>
    <xf borderId="12" fillId="2" fontId="3" numFmtId="1" xfId="0" applyAlignment="1" applyBorder="1" applyFont="1" applyNumberFormat="1">
      <alignment horizontal="center"/>
    </xf>
    <xf borderId="12" fillId="2" fontId="3" numFmtId="2" xfId="0" applyBorder="1" applyFont="1" applyNumberFormat="1"/>
    <xf borderId="4" fillId="4" fontId="6" numFmtId="0" xfId="0" applyAlignment="1" applyBorder="1" applyFont="1">
      <alignment horizontal="center"/>
    </xf>
    <xf borderId="7" fillId="4" fontId="6" numFmtId="0" xfId="0" applyAlignment="1" applyBorder="1" applyFont="1">
      <alignment horizontal="center"/>
    </xf>
    <xf borderId="7" fillId="4" fontId="6" numFmtId="0" xfId="0" applyAlignment="1" applyBorder="1" applyFont="1">
      <alignment horizontal="right"/>
    </xf>
    <xf borderId="7" fillId="4" fontId="6" numFmtId="1" xfId="0" applyAlignment="1" applyBorder="1" applyFont="1" applyNumberFormat="1">
      <alignment horizontal="center"/>
    </xf>
    <xf borderId="7" fillId="4" fontId="6" numFmtId="2" xfId="0" applyAlignment="1" applyBorder="1" applyFont="1" applyNumberFormat="1">
      <alignment horizontal="center"/>
    </xf>
    <xf borderId="8" fillId="0" fontId="5" numFmtId="0" xfId="0" applyAlignment="1" applyBorder="1" applyFont="1">
      <alignment horizontal="center"/>
    </xf>
    <xf borderId="9" fillId="5" fontId="5" numFmtId="0" xfId="0" applyAlignment="1" applyBorder="1" applyFill="1" applyFont="1">
      <alignment horizontal="center"/>
    </xf>
    <xf borderId="9" fillId="5" fontId="5" numFmtId="0" xfId="0" applyAlignment="1" applyBorder="1" applyFont="1">
      <alignment horizontal="right"/>
    </xf>
    <xf borderId="9" fillId="5" fontId="5" numFmtId="1" xfId="0" applyAlignment="1" applyBorder="1" applyFont="1" applyNumberFormat="1">
      <alignment horizontal="center"/>
    </xf>
    <xf borderId="9" fillId="5" fontId="5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8.88"/>
    <col customWidth="1" min="3" max="3" width="6.13"/>
    <col customWidth="1" min="4" max="4" width="31.88"/>
    <col customWidth="1" min="5" max="5" width="7.75"/>
    <col customWidth="1" min="6" max="6" width="7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2.0</v>
      </c>
    </row>
    <row r="2" ht="7.5" customHeight="1"/>
    <row r="3">
      <c r="A3" s="7" t="s">
        <v>4</v>
      </c>
      <c r="B3" s="8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>
      <c r="A4" s="9" t="s">
        <v>14</v>
      </c>
      <c r="B4" s="10" t="s">
        <v>15</v>
      </c>
      <c r="C4" s="11">
        <v>184.0</v>
      </c>
      <c r="D4" s="12" t="s">
        <v>16</v>
      </c>
      <c r="E4" s="13" t="s">
        <v>17</v>
      </c>
      <c r="F4" s="14"/>
      <c r="G4" s="15">
        <v>230.0</v>
      </c>
      <c r="H4" s="16">
        <v>8.2</v>
      </c>
      <c r="I4" s="16">
        <v>6.82</v>
      </c>
      <c r="J4" s="16">
        <v>33.92</v>
      </c>
    </row>
    <row r="5">
      <c r="A5" s="9"/>
      <c r="B5" s="17"/>
      <c r="C5" s="18"/>
      <c r="D5" s="19"/>
      <c r="E5" s="20"/>
      <c r="F5" s="21"/>
      <c r="G5" s="22"/>
      <c r="H5" s="23"/>
      <c r="I5" s="23"/>
      <c r="J5" s="23"/>
    </row>
    <row r="6">
      <c r="A6" s="9"/>
      <c r="B6" s="17" t="s">
        <v>18</v>
      </c>
      <c r="C6" s="18" t="s">
        <v>19</v>
      </c>
      <c r="D6" s="19" t="s">
        <v>20</v>
      </c>
      <c r="E6" s="20">
        <v>200.0</v>
      </c>
      <c r="F6" s="21"/>
      <c r="G6" s="22">
        <v>109.4</v>
      </c>
      <c r="H6" s="23">
        <v>3.8</v>
      </c>
      <c r="I6" s="23">
        <v>3.5</v>
      </c>
      <c r="J6" s="23">
        <v>15.68</v>
      </c>
    </row>
    <row r="7">
      <c r="A7" s="9"/>
      <c r="B7" s="24" t="s">
        <v>21</v>
      </c>
      <c r="C7" s="18"/>
      <c r="D7" s="19"/>
      <c r="E7" s="18"/>
      <c r="F7" s="21"/>
      <c r="G7" s="25"/>
      <c r="H7" s="21"/>
      <c r="I7" s="21"/>
      <c r="J7" s="21"/>
    </row>
    <row r="8">
      <c r="A8" s="9"/>
      <c r="B8" s="24" t="s">
        <v>22</v>
      </c>
      <c r="C8" s="11" t="s">
        <v>23</v>
      </c>
      <c r="D8" s="19" t="s">
        <v>24</v>
      </c>
      <c r="E8" s="20">
        <v>120.0</v>
      </c>
      <c r="F8" s="21"/>
      <c r="G8" s="22">
        <v>56.4</v>
      </c>
      <c r="H8" s="23">
        <v>0.48</v>
      </c>
      <c r="I8" s="23">
        <v>0.48</v>
      </c>
      <c r="J8" s="23">
        <v>12.54</v>
      </c>
    </row>
    <row r="9">
      <c r="A9" s="9"/>
      <c r="B9" s="17" t="s">
        <v>25</v>
      </c>
      <c r="C9" s="18">
        <v>3.0</v>
      </c>
      <c r="D9" s="19" t="s">
        <v>26</v>
      </c>
      <c r="E9" s="26">
        <v>45960.0</v>
      </c>
      <c r="F9" s="21"/>
      <c r="G9" s="23">
        <v>105.25</v>
      </c>
      <c r="H9" s="23">
        <v>4.54</v>
      </c>
      <c r="I9" s="23">
        <v>3.17</v>
      </c>
      <c r="J9" s="23">
        <v>14.64</v>
      </c>
    </row>
    <row r="10">
      <c r="A10" s="1"/>
      <c r="B10" s="24"/>
      <c r="C10" s="11"/>
      <c r="D10" s="19"/>
      <c r="E10" s="20"/>
      <c r="F10" s="21"/>
      <c r="G10" s="22"/>
      <c r="H10" s="23"/>
      <c r="I10" s="23"/>
      <c r="J10" s="23"/>
    </row>
    <row r="11">
      <c r="A11" s="27"/>
      <c r="B11" s="28"/>
      <c r="C11" s="29"/>
      <c r="D11" s="30" t="s">
        <v>27</v>
      </c>
      <c r="E11" s="31">
        <v>565.0</v>
      </c>
      <c r="F11" s="32"/>
      <c r="G11" s="32">
        <f t="shared" ref="G11:J11" si="1">SUM(G4:G10)</f>
        <v>501.05</v>
      </c>
      <c r="H11" s="32">
        <f t="shared" si="1"/>
        <v>17.02</v>
      </c>
      <c r="I11" s="32">
        <f t="shared" si="1"/>
        <v>13.97</v>
      </c>
      <c r="J11" s="32">
        <f t="shared" si="1"/>
        <v>76.78</v>
      </c>
    </row>
    <row r="12">
      <c r="A12" s="9" t="s">
        <v>28</v>
      </c>
      <c r="B12" s="17" t="s">
        <v>29</v>
      </c>
      <c r="C12" s="18" t="s">
        <v>30</v>
      </c>
      <c r="D12" s="19" t="s">
        <v>31</v>
      </c>
      <c r="E12" s="20">
        <v>80.0</v>
      </c>
      <c r="F12" s="21"/>
      <c r="G12" s="23">
        <v>89.5</v>
      </c>
      <c r="H12" s="23">
        <v>1.0</v>
      </c>
      <c r="I12" s="23">
        <v>7.1</v>
      </c>
      <c r="J12" s="23">
        <v>5.4</v>
      </c>
    </row>
    <row r="13">
      <c r="A13" s="9"/>
      <c r="B13" s="17" t="s">
        <v>32</v>
      </c>
      <c r="C13" s="18">
        <v>98.0</v>
      </c>
      <c r="D13" s="19" t="s">
        <v>33</v>
      </c>
      <c r="E13" s="33" t="s">
        <v>34</v>
      </c>
      <c r="F13" s="21"/>
      <c r="G13" s="23">
        <v>105.25</v>
      </c>
      <c r="H13" s="23">
        <v>4.24</v>
      </c>
      <c r="I13" s="23">
        <v>2.75</v>
      </c>
      <c r="J13" s="23">
        <v>15.97</v>
      </c>
    </row>
    <row r="14">
      <c r="A14" s="9"/>
      <c r="B14" s="17" t="s">
        <v>35</v>
      </c>
      <c r="C14" s="18" t="s">
        <v>36</v>
      </c>
      <c r="D14" s="19" t="s">
        <v>37</v>
      </c>
      <c r="E14" s="33">
        <v>120.0</v>
      </c>
      <c r="F14" s="21"/>
      <c r="G14" s="23">
        <v>288.0</v>
      </c>
      <c r="H14" s="23">
        <v>19.0</v>
      </c>
      <c r="I14" s="23">
        <v>15.44</v>
      </c>
      <c r="J14" s="23">
        <v>18.32</v>
      </c>
    </row>
    <row r="15">
      <c r="A15" s="9"/>
      <c r="B15" s="17" t="s">
        <v>38</v>
      </c>
      <c r="C15" s="18">
        <v>325.0</v>
      </c>
      <c r="D15" s="19" t="s">
        <v>39</v>
      </c>
      <c r="E15" s="20">
        <v>150.0</v>
      </c>
      <c r="F15" s="21"/>
      <c r="G15" s="23">
        <v>159.25</v>
      </c>
      <c r="H15" s="23">
        <v>3.0</v>
      </c>
      <c r="I15" s="23">
        <v>4.3</v>
      </c>
      <c r="J15" s="23">
        <v>27.13</v>
      </c>
    </row>
    <row r="16">
      <c r="A16" s="9"/>
      <c r="B16" s="17" t="s">
        <v>40</v>
      </c>
      <c r="C16" s="18" t="s">
        <v>41</v>
      </c>
      <c r="D16" s="19" t="s">
        <v>42</v>
      </c>
      <c r="E16" s="20">
        <v>200.0</v>
      </c>
      <c r="F16" s="21"/>
      <c r="G16" s="23">
        <v>81.0</v>
      </c>
      <c r="H16" s="23">
        <v>0.5</v>
      </c>
      <c r="I16" s="23">
        <v>0.0</v>
      </c>
      <c r="J16" s="23">
        <v>19.8</v>
      </c>
    </row>
    <row r="17">
      <c r="A17" s="9"/>
      <c r="B17" s="17" t="s">
        <v>43</v>
      </c>
      <c r="C17" s="18" t="s">
        <v>23</v>
      </c>
      <c r="D17" s="19" t="s">
        <v>44</v>
      </c>
      <c r="E17" s="20">
        <v>30.0</v>
      </c>
      <c r="F17" s="21"/>
      <c r="G17" s="23">
        <v>64.35</v>
      </c>
      <c r="H17" s="23">
        <v>1.65</v>
      </c>
      <c r="I17" s="23">
        <v>0.57</v>
      </c>
      <c r="J17" s="23">
        <v>13.1</v>
      </c>
    </row>
    <row r="18">
      <c r="A18" s="9"/>
      <c r="B18" s="17" t="s">
        <v>45</v>
      </c>
      <c r="C18" s="18" t="s">
        <v>23</v>
      </c>
      <c r="D18" s="19" t="s">
        <v>46</v>
      </c>
      <c r="E18" s="20">
        <v>45.0</v>
      </c>
      <c r="F18" s="21"/>
      <c r="G18" s="23">
        <v>94.4</v>
      </c>
      <c r="H18" s="23">
        <v>1.78</v>
      </c>
      <c r="I18" s="23">
        <v>0.5</v>
      </c>
      <c r="J18" s="23">
        <v>20.7</v>
      </c>
    </row>
    <row r="19">
      <c r="A19" s="9"/>
      <c r="B19" s="34" t="s">
        <v>47</v>
      </c>
      <c r="C19" s="18"/>
      <c r="D19" s="35"/>
      <c r="E19" s="36"/>
      <c r="F19" s="37"/>
      <c r="G19" s="37"/>
      <c r="H19" s="37"/>
      <c r="I19" s="37"/>
      <c r="J19" s="37"/>
    </row>
    <row r="20">
      <c r="A20" s="38"/>
      <c r="B20" s="39"/>
      <c r="C20" s="39"/>
      <c r="D20" s="40" t="s">
        <v>27</v>
      </c>
      <c r="E20" s="41">
        <v>845.0</v>
      </c>
      <c r="F20" s="42"/>
      <c r="G20" s="42">
        <f t="shared" ref="G20:J20" si="2">SUM(G12:G19)</f>
        <v>881.75</v>
      </c>
      <c r="H20" s="42">
        <f t="shared" si="2"/>
        <v>31.17</v>
      </c>
      <c r="I20" s="42">
        <f t="shared" si="2"/>
        <v>30.66</v>
      </c>
      <c r="J20" s="42">
        <f t="shared" si="2"/>
        <v>120.42</v>
      </c>
    </row>
    <row r="21" ht="22.5" customHeight="1">
      <c r="A21" s="43"/>
      <c r="B21" s="44"/>
      <c r="C21" s="44"/>
      <c r="D21" s="45" t="s">
        <v>48</v>
      </c>
      <c r="E21" s="46">
        <f>E20+E11</f>
        <v>1410</v>
      </c>
      <c r="F21" s="47"/>
      <c r="G21" s="47">
        <f t="shared" ref="G21:J21" si="3">G20+G11</f>
        <v>1382.8</v>
      </c>
      <c r="H21" s="47">
        <f t="shared" si="3"/>
        <v>48.19</v>
      </c>
      <c r="I21" s="47">
        <f t="shared" si="3"/>
        <v>44.63</v>
      </c>
      <c r="J21" s="47">
        <f t="shared" si="3"/>
        <v>197.2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